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60" windowWidth="11715" windowHeight="630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P29" i="1" l="1"/>
  <c r="M29" i="1"/>
  <c r="J29" i="1"/>
  <c r="G29" i="1"/>
  <c r="G24" i="1"/>
  <c r="G25" i="1" s="1"/>
  <c r="G30" i="1" s="1"/>
  <c r="G36" i="1" s="1"/>
  <c r="J7" i="1" s="1"/>
  <c r="J25" i="1" s="1"/>
  <c r="J30" i="1" s="1"/>
  <c r="J36" i="1" s="1"/>
  <c r="M7" i="1" s="1"/>
  <c r="M25" i="1" s="1"/>
  <c r="M30" i="1" s="1"/>
  <c r="M36" i="1" s="1"/>
  <c r="P7" i="1" s="1"/>
  <c r="J24" i="1"/>
  <c r="M24" i="1"/>
  <c r="P24" i="1"/>
  <c r="R2" i="1"/>
  <c r="G13" i="1"/>
  <c r="J13" i="1"/>
  <c r="J16" i="1" s="1"/>
  <c r="M13" i="1"/>
  <c r="P13" i="1"/>
  <c r="P16" i="1" s="1"/>
  <c r="G16" i="1"/>
  <c r="M16" i="1"/>
  <c r="J41" i="1"/>
  <c r="M41" i="1" s="1"/>
  <c r="P41" i="1" s="1"/>
  <c r="P25" i="1" l="1"/>
  <c r="P30" i="1" s="1"/>
  <c r="P36" i="1" s="1"/>
</calcChain>
</file>

<file path=xl/sharedStrings.xml><?xml version="1.0" encoding="utf-8"?>
<sst xmlns="http://schemas.openxmlformats.org/spreadsheetml/2006/main" count="80" uniqueCount="63">
  <si>
    <t>月予定</t>
    <rPh sb="0" eb="1">
      <t>ツキ</t>
    </rPh>
    <rPh sb="1" eb="3">
      <t>ヨテイ</t>
    </rPh>
    <phoneticPr fontId="2"/>
  </si>
  <si>
    <t>千円</t>
    <rPh sb="0" eb="2">
      <t>センエン</t>
    </rPh>
    <phoneticPr fontId="2"/>
  </si>
  <si>
    <t>売掛金現金回収</t>
    <rPh sb="0" eb="2">
      <t>ウリカケ</t>
    </rPh>
    <rPh sb="2" eb="3">
      <t>キン</t>
    </rPh>
    <rPh sb="3" eb="5">
      <t>ゲンキン</t>
    </rPh>
    <rPh sb="5" eb="7">
      <t>カイシュウ</t>
    </rPh>
    <phoneticPr fontId="2"/>
  </si>
  <si>
    <t>取立手形入金</t>
    <rPh sb="0" eb="2">
      <t>トリタテ</t>
    </rPh>
    <rPh sb="2" eb="4">
      <t>テガタ</t>
    </rPh>
    <rPh sb="4" eb="6">
      <t>ニュウキン</t>
    </rPh>
    <phoneticPr fontId="2"/>
  </si>
  <si>
    <t>(受取手形）</t>
    <rPh sb="1" eb="3">
      <t>ウケトリ</t>
    </rPh>
    <rPh sb="3" eb="5">
      <t>テガタ</t>
    </rPh>
    <phoneticPr fontId="2"/>
  </si>
  <si>
    <t>現　金　売　上</t>
    <rPh sb="0" eb="3">
      <t>ゲンキン</t>
    </rPh>
    <rPh sb="4" eb="7">
      <t>ウリアゲ</t>
    </rPh>
    <phoneticPr fontId="2"/>
  </si>
  <si>
    <t>計</t>
    <rPh sb="0" eb="1">
      <t>ケイ</t>
    </rPh>
    <phoneticPr fontId="2"/>
  </si>
  <si>
    <t>営業収入</t>
    <rPh sb="0" eb="2">
      <t>エイギョウ</t>
    </rPh>
    <rPh sb="2" eb="4">
      <t>シュウニュウ</t>
    </rPh>
    <phoneticPr fontId="2"/>
  </si>
  <si>
    <t>そ　の　他　収　入</t>
    <rPh sb="4" eb="5">
      <t>タ</t>
    </rPh>
    <rPh sb="6" eb="9">
      <t>シュウニュウ</t>
    </rPh>
    <phoneticPr fontId="2"/>
  </si>
  <si>
    <t>収　入　合　計（Ｂ）</t>
    <rPh sb="0" eb="3">
      <t>シュウニュウ</t>
    </rPh>
    <rPh sb="4" eb="7">
      <t>ゴウケイ</t>
    </rPh>
    <phoneticPr fontId="2"/>
  </si>
  <si>
    <t>　　収　　　入</t>
    <rPh sb="2" eb="7">
      <t>シュウニュウ</t>
    </rPh>
    <phoneticPr fontId="2"/>
  </si>
  <si>
    <t>前月繰越金（Ａ）</t>
    <rPh sb="0" eb="2">
      <t>ゼンゲツ</t>
    </rPh>
    <rPh sb="2" eb="4">
      <t>クリコシ</t>
    </rPh>
    <rPh sb="4" eb="5">
      <t>キン</t>
    </rPh>
    <phoneticPr fontId="2"/>
  </si>
  <si>
    <t>月　　別</t>
    <rPh sb="0" eb="4">
      <t>ツキベツ</t>
    </rPh>
    <phoneticPr fontId="2"/>
  </si>
  <si>
    <t>項　　目</t>
    <rPh sb="0" eb="4">
      <t>コウモク</t>
    </rPh>
    <phoneticPr fontId="2"/>
  </si>
  <si>
    <t>支払手形決済</t>
    <rPh sb="0" eb="2">
      <t>シハライ</t>
    </rPh>
    <rPh sb="2" eb="4">
      <t>テガタ</t>
    </rPh>
    <rPh sb="4" eb="6">
      <t>ケッサイ</t>
    </rPh>
    <phoneticPr fontId="2"/>
  </si>
  <si>
    <t>現　金　仕　入</t>
    <rPh sb="0" eb="3">
      <t>ゲンキン</t>
    </rPh>
    <rPh sb="4" eb="7">
      <t>シイレ</t>
    </rPh>
    <phoneticPr fontId="2"/>
  </si>
  <si>
    <t>買掛金支払</t>
    <rPh sb="0" eb="3">
      <t>カイカケキン</t>
    </rPh>
    <rPh sb="3" eb="5">
      <t>シハライ</t>
    </rPh>
    <phoneticPr fontId="2"/>
  </si>
  <si>
    <t>人　件　費</t>
    <rPh sb="0" eb="5">
      <t>ジンケンヒ</t>
    </rPh>
    <phoneticPr fontId="2"/>
  </si>
  <si>
    <t>諸　経　費</t>
    <rPh sb="0" eb="5">
      <t>ショケイヒ</t>
    </rPh>
    <phoneticPr fontId="2"/>
  </si>
  <si>
    <t>(支手発行）</t>
    <rPh sb="1" eb="2">
      <t>シハライ</t>
    </rPh>
    <rPh sb="2" eb="3">
      <t>テ</t>
    </rPh>
    <rPh sb="3" eb="5">
      <t>ハッコウ</t>
    </rPh>
    <phoneticPr fontId="2"/>
  </si>
  <si>
    <t>営業支出</t>
    <rPh sb="0" eb="2">
      <t>エイギョウ</t>
    </rPh>
    <rPh sb="2" eb="4">
      <t>シシュツ</t>
    </rPh>
    <phoneticPr fontId="2"/>
  </si>
  <si>
    <t>借入金</t>
    <rPh sb="0" eb="2">
      <t>カリイレ</t>
    </rPh>
    <rPh sb="2" eb="3">
      <t>キン</t>
    </rPh>
    <phoneticPr fontId="2"/>
  </si>
  <si>
    <t>返済</t>
    <rPh sb="0" eb="2">
      <t>ヘンサイ</t>
    </rPh>
    <phoneticPr fontId="2"/>
  </si>
  <si>
    <t>当金庫</t>
    <rPh sb="0" eb="1">
      <t>トウ</t>
    </rPh>
    <rPh sb="1" eb="3">
      <t>キンコ</t>
    </rPh>
    <phoneticPr fontId="2"/>
  </si>
  <si>
    <t>その他</t>
    <rPh sb="2" eb="3">
      <t>タ</t>
    </rPh>
    <phoneticPr fontId="2"/>
  </si>
  <si>
    <t>支　　　出</t>
    <rPh sb="0" eb="5">
      <t>シシュツ</t>
    </rPh>
    <phoneticPr fontId="2"/>
  </si>
  <si>
    <t>他行</t>
    <rPh sb="0" eb="2">
      <t>タコウ</t>
    </rPh>
    <phoneticPr fontId="2"/>
  </si>
  <si>
    <t>手　　形</t>
    <rPh sb="0" eb="4">
      <t>テガタ</t>
    </rPh>
    <phoneticPr fontId="2"/>
  </si>
  <si>
    <t>割　　引</t>
    <rPh sb="0" eb="4">
      <t>ワリビキ</t>
    </rPh>
    <phoneticPr fontId="2"/>
  </si>
  <si>
    <t>その他調達金</t>
    <rPh sb="2" eb="3">
      <t>タ</t>
    </rPh>
    <rPh sb="3" eb="5">
      <t>チョウタツ</t>
    </rPh>
    <rPh sb="5" eb="6">
      <t>キン</t>
    </rPh>
    <phoneticPr fontId="2"/>
  </si>
  <si>
    <t>翌　月　繰　越　金</t>
    <rPh sb="0" eb="3">
      <t>ヨクゲツ</t>
    </rPh>
    <rPh sb="4" eb="7">
      <t>クリコシ</t>
    </rPh>
    <rPh sb="8" eb="9">
      <t>キン</t>
    </rPh>
    <phoneticPr fontId="2"/>
  </si>
  <si>
    <t>当　庫　貸　金　合　計</t>
    <rPh sb="0" eb="1">
      <t>トウ</t>
    </rPh>
    <rPh sb="2" eb="3">
      <t>コ</t>
    </rPh>
    <rPh sb="4" eb="5">
      <t>カ</t>
    </rPh>
    <rPh sb="6" eb="7">
      <t>キン</t>
    </rPh>
    <rPh sb="8" eb="11">
      <t>ゴウケイ</t>
    </rPh>
    <phoneticPr fontId="2"/>
  </si>
  <si>
    <t>備　　　考</t>
    <rPh sb="0" eb="5">
      <t>ビコウ</t>
    </rPh>
    <phoneticPr fontId="2"/>
  </si>
  <si>
    <t>氏名</t>
    <rPh sb="0" eb="2">
      <t>シメイ</t>
    </rPh>
    <phoneticPr fontId="2"/>
  </si>
  <si>
    <t>対　応　手　貸　残　高</t>
    <rPh sb="0" eb="3">
      <t>タイオウ</t>
    </rPh>
    <rPh sb="4" eb="5">
      <t>テ</t>
    </rPh>
    <rPh sb="6" eb="7">
      <t>カシ</t>
    </rPh>
    <rPh sb="8" eb="11">
      <t>ザンダカ</t>
    </rPh>
    <phoneticPr fontId="2"/>
  </si>
  <si>
    <t>純　　与　　信　　額</t>
    <rPh sb="0" eb="1">
      <t>ジュン</t>
    </rPh>
    <rPh sb="3" eb="4">
      <t>ヨ</t>
    </rPh>
    <rPh sb="6" eb="7">
      <t>シン</t>
    </rPh>
    <rPh sb="9" eb="10">
      <t>ガク</t>
    </rPh>
    <phoneticPr fontId="2"/>
  </si>
  <si>
    <t>手　持　受　手　残　高</t>
    <rPh sb="0" eb="3">
      <t>テモチ</t>
    </rPh>
    <rPh sb="4" eb="5">
      <t>ウ</t>
    </rPh>
    <rPh sb="6" eb="7">
      <t>テ</t>
    </rPh>
    <rPh sb="8" eb="9">
      <t>ザン</t>
    </rPh>
    <rPh sb="10" eb="11">
      <t>タカ</t>
    </rPh>
    <phoneticPr fontId="2"/>
  </si>
  <si>
    <t>翌　月　繰　越　売　上</t>
    <rPh sb="0" eb="3">
      <t>ヨクゲツ</t>
    </rPh>
    <rPh sb="4" eb="7">
      <t>クリコシ</t>
    </rPh>
    <rPh sb="8" eb="11">
      <t>ウリアゲ</t>
    </rPh>
    <phoneticPr fontId="2"/>
  </si>
  <si>
    <t>店舗名</t>
    <rPh sb="0" eb="2">
      <t>テンポ</t>
    </rPh>
    <rPh sb="2" eb="3">
      <t>メイ</t>
    </rPh>
    <phoneticPr fontId="2"/>
  </si>
  <si>
    <r>
      <t>資　金　繰　</t>
    </r>
    <r>
      <rPr>
        <b/>
        <u/>
        <sz val="10"/>
        <rFont val="ＭＳ Ｐ明朝"/>
        <family val="1"/>
        <charset val="128"/>
      </rPr>
      <t>及び　</t>
    </r>
    <r>
      <rPr>
        <b/>
        <u/>
        <sz val="14"/>
        <rFont val="ＭＳ Ｐ明朝"/>
        <family val="1"/>
        <charset val="128"/>
      </rPr>
      <t>予　定　表</t>
    </r>
    <rPh sb="0" eb="3">
      <t>シキン</t>
    </rPh>
    <rPh sb="4" eb="5">
      <t>ク</t>
    </rPh>
    <rPh sb="6" eb="7">
      <t>オヨ</t>
    </rPh>
    <rPh sb="9" eb="12">
      <t>ヨテイ</t>
    </rPh>
    <rPh sb="13" eb="14">
      <t>ヒョウ</t>
    </rPh>
    <phoneticPr fontId="2"/>
  </si>
  <si>
    <t>（</t>
    <phoneticPr fontId="2"/>
  </si>
  <si>
    <t>）</t>
    <phoneticPr fontId="2"/>
  </si>
  <si>
    <t>（</t>
    <phoneticPr fontId="2"/>
  </si>
  <si>
    <t>）</t>
    <phoneticPr fontId="2"/>
  </si>
  <si>
    <t>(</t>
    <phoneticPr fontId="2"/>
  </si>
  <si>
    <t>)</t>
    <phoneticPr fontId="2"/>
  </si>
  <si>
    <t>(</t>
    <phoneticPr fontId="2"/>
  </si>
  <si>
    <t>)</t>
    <phoneticPr fontId="2"/>
  </si>
  <si>
    <t>　　  月実績</t>
    <rPh sb="4" eb="5">
      <t>ツキ</t>
    </rPh>
    <rPh sb="5" eb="7">
      <t>ジッセキ</t>
    </rPh>
    <phoneticPr fontId="2"/>
  </si>
  <si>
    <t>*</t>
    <phoneticPr fontId="2"/>
  </si>
  <si>
    <t>*</t>
    <phoneticPr fontId="2"/>
  </si>
  <si>
    <t>手持受手残高は「前月末受手残高＋当月受取手形－当月割引手形」</t>
    <rPh sb="0" eb="2">
      <t>テモチ</t>
    </rPh>
    <rPh sb="2" eb="3">
      <t>ウ</t>
    </rPh>
    <rPh sb="3" eb="4">
      <t>テ</t>
    </rPh>
    <rPh sb="4" eb="6">
      <t>ザンダカ</t>
    </rPh>
    <rPh sb="8" eb="10">
      <t>ゼンゲツ</t>
    </rPh>
    <rPh sb="10" eb="11">
      <t>マツ</t>
    </rPh>
    <rPh sb="11" eb="12">
      <t>ウ</t>
    </rPh>
    <rPh sb="12" eb="13">
      <t>テ</t>
    </rPh>
    <rPh sb="13" eb="15">
      <t>ザンダカ</t>
    </rPh>
    <rPh sb="16" eb="18">
      <t>トウゲツ</t>
    </rPh>
    <rPh sb="18" eb="19">
      <t>ウ</t>
    </rPh>
    <rPh sb="19" eb="20">
      <t>ト</t>
    </rPh>
    <rPh sb="20" eb="22">
      <t>テガタ</t>
    </rPh>
    <rPh sb="23" eb="25">
      <t>トウゲツ</t>
    </rPh>
    <rPh sb="25" eb="27">
      <t>ワリビキ</t>
    </rPh>
    <rPh sb="27" eb="29">
      <t>テガタ</t>
    </rPh>
    <phoneticPr fontId="2"/>
  </si>
  <si>
    <t>(</t>
    <phoneticPr fontId="2"/>
  </si>
  <si>
    <t>*</t>
    <phoneticPr fontId="2"/>
  </si>
  <si>
    <t>セルは計算式入力済</t>
    <rPh sb="3" eb="5">
      <t>ケイサン</t>
    </rPh>
    <rPh sb="5" eb="6">
      <t>シキ</t>
    </rPh>
    <rPh sb="6" eb="8">
      <t>ニュウリョク</t>
    </rPh>
    <rPh sb="8" eb="9">
      <t>スミ</t>
    </rPh>
    <phoneticPr fontId="2"/>
  </si>
  <si>
    <t>入金日
及び
支払日</t>
    <rPh sb="0" eb="2">
      <t>ニュウキン</t>
    </rPh>
    <rPh sb="2" eb="3">
      <t>ビ</t>
    </rPh>
    <rPh sb="4" eb="5">
      <t>オヨ</t>
    </rPh>
    <rPh sb="7" eb="10">
      <t>シハライビ</t>
    </rPh>
    <phoneticPr fontId="2"/>
  </si>
  <si>
    <t>財務</t>
    <rPh sb="0" eb="2">
      <t>ザイム</t>
    </rPh>
    <phoneticPr fontId="2"/>
  </si>
  <si>
    <t>差引過不足額(Ｄ)＝(Ａ)＋(Ｂ)－(Ｃ)</t>
    <rPh sb="0" eb="2">
      <t>サシヒキ</t>
    </rPh>
    <rPh sb="2" eb="5">
      <t>カフソク</t>
    </rPh>
    <rPh sb="5" eb="6">
      <t>ガク</t>
    </rPh>
    <phoneticPr fontId="2"/>
  </si>
  <si>
    <t>差引過不足（Ｄ）－（Ｅ）</t>
    <rPh sb="0" eb="2">
      <t>サシヒキ</t>
    </rPh>
    <rPh sb="2" eb="5">
      <t>カフソク</t>
    </rPh>
    <phoneticPr fontId="2"/>
  </si>
  <si>
    <t>計（Ｅ）</t>
    <rPh sb="0" eb="1">
      <t>ケイ</t>
    </rPh>
    <phoneticPr fontId="2"/>
  </si>
  <si>
    <t>計（Ｃ）</t>
    <rPh sb="0" eb="1">
      <t>ケイ</t>
    </rPh>
    <phoneticPr fontId="2"/>
  </si>
  <si>
    <t>｢備考」欄には他行借入並びに借入返済ある場合は内訳を記載する他、主要収支科目の内訳を説明すること。</t>
    <rPh sb="1" eb="3">
      <t>ビコウ</t>
    </rPh>
    <rPh sb="4" eb="5">
      <t>ラン</t>
    </rPh>
    <rPh sb="7" eb="9">
      <t>タコウ</t>
    </rPh>
    <rPh sb="9" eb="11">
      <t>カリイレ</t>
    </rPh>
    <rPh sb="11" eb="12">
      <t>ナラ</t>
    </rPh>
    <rPh sb="14" eb="16">
      <t>カリイレ</t>
    </rPh>
    <rPh sb="16" eb="18">
      <t>ヘンサイ</t>
    </rPh>
    <rPh sb="20" eb="22">
      <t>バアイ</t>
    </rPh>
    <rPh sb="23" eb="25">
      <t>ウチワケ</t>
    </rPh>
    <rPh sb="26" eb="28">
      <t>キサイ</t>
    </rPh>
    <rPh sb="30" eb="31">
      <t>タ</t>
    </rPh>
    <rPh sb="32" eb="34">
      <t>シュヨウ</t>
    </rPh>
    <rPh sb="34" eb="36">
      <t>シュウシ</t>
    </rPh>
    <rPh sb="36" eb="38">
      <t>カモク</t>
    </rPh>
    <rPh sb="39" eb="41">
      <t>ウチワケ</t>
    </rPh>
    <rPh sb="42" eb="44">
      <t>セツメイ</t>
    </rPh>
    <phoneticPr fontId="2"/>
  </si>
  <si>
    <t>大垣西濃信用金庫　Ｂ5-0044-03（23.6）・999・様式集扱い</t>
    <rPh sb="30" eb="32">
      <t>ヨウシキ</t>
    </rPh>
    <rPh sb="32" eb="33">
      <t>シュウ</t>
    </rPh>
    <rPh sb="33" eb="34">
      <t>アツカ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</si>
</sst>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u/>
      <sz val="14"/>
      <name val="ＭＳ Ｐ明朝"/>
      <family val="1"/>
      <charset val="128"/>
    </font>
    <font>
      <b/>
      <u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7"/>
      <name val="ＭＳ Ｐ明朝"/>
      <family val="1"/>
      <charset val="128"/>
    </font>
    <font>
      <sz val="10.5"/>
      <name val="ＭＳ Ｐ明朝"/>
      <family val="1"/>
      <charset val="128"/>
    </font>
    <font>
      <u/>
      <sz val="11"/>
      <name val="ＭＳ Ｐ明朝"/>
      <family val="1"/>
      <charset val="128"/>
    </font>
    <font>
      <sz val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93">
    <xf numFmtId="0" fontId="0" fillId="0" borderId="0" xfId="0"/>
    <xf numFmtId="38" fontId="3" fillId="0" borderId="0" xfId="1" applyFont="1"/>
    <xf numFmtId="38" fontId="3" fillId="0" borderId="0" xfId="1" applyFont="1" applyAlignment="1">
      <alignment horizontal="center" shrinkToFit="1"/>
    </xf>
    <xf numFmtId="38" fontId="0" fillId="0" borderId="0" xfId="1" applyFont="1"/>
    <xf numFmtId="38" fontId="3" fillId="0" borderId="1" xfId="1" applyFont="1" applyBorder="1"/>
    <xf numFmtId="38" fontId="3" fillId="0" borderId="0" xfId="1" applyFont="1" applyBorder="1" applyAlignment="1">
      <alignment horizontal="center" shrinkToFit="1"/>
    </xf>
    <xf numFmtId="38" fontId="6" fillId="0" borderId="2" xfId="1" applyFont="1" applyBorder="1" applyAlignment="1">
      <alignment horizontal="left"/>
    </xf>
    <xf numFmtId="38" fontId="3" fillId="0" borderId="3" xfId="1" applyFont="1" applyBorder="1" applyAlignment="1">
      <alignment horizontal="center"/>
    </xf>
    <xf numFmtId="38" fontId="6" fillId="0" borderId="3" xfId="1" applyFont="1" applyBorder="1" applyAlignment="1">
      <alignment horizontal="right" vertical="top"/>
    </xf>
    <xf numFmtId="38" fontId="6" fillId="0" borderId="4" xfId="1" applyFont="1" applyBorder="1" applyAlignment="1">
      <alignment horizontal="right" vertical="top"/>
    </xf>
    <xf numFmtId="38" fontId="3" fillId="0" borderId="5" xfId="1" applyFont="1" applyBorder="1" applyAlignment="1">
      <alignment horizontal="center"/>
    </xf>
    <xf numFmtId="38" fontId="3" fillId="0" borderId="4" xfId="1" applyFont="1" applyBorder="1" applyAlignment="1">
      <alignment horizontal="right"/>
    </xf>
    <xf numFmtId="38" fontId="3" fillId="0" borderId="6" xfId="1" applyFont="1" applyBorder="1" applyAlignment="1">
      <alignment horizontal="center" shrinkToFit="1"/>
    </xf>
    <xf numFmtId="38" fontId="3" fillId="0" borderId="6" xfId="1" applyFont="1" applyBorder="1" applyAlignment="1">
      <alignment horizontal="center"/>
    </xf>
    <xf numFmtId="38" fontId="3" fillId="0" borderId="7" xfId="1" applyFont="1" applyBorder="1" applyAlignment="1">
      <alignment horizontal="center"/>
    </xf>
    <xf numFmtId="38" fontId="3" fillId="2" borderId="7" xfId="1" applyFont="1" applyFill="1" applyBorder="1"/>
    <xf numFmtId="38" fontId="8" fillId="0" borderId="0" xfId="1" applyFont="1"/>
    <xf numFmtId="38" fontId="0" fillId="0" borderId="0" xfId="1" applyFont="1" applyAlignment="1">
      <alignment horizontal="center" shrinkToFit="1"/>
    </xf>
    <xf numFmtId="38" fontId="3" fillId="0" borderId="6" xfId="1" applyFont="1" applyBorder="1" applyAlignment="1">
      <alignment horizontal="right"/>
    </xf>
    <xf numFmtId="38" fontId="3" fillId="0" borderId="8" xfId="1" applyFont="1" applyBorder="1" applyAlignment="1">
      <alignment horizontal="right"/>
    </xf>
    <xf numFmtId="38" fontId="3" fillId="0" borderId="5" xfId="1" applyFont="1" applyBorder="1" applyAlignment="1">
      <alignment horizontal="right"/>
    </xf>
    <xf numFmtId="38" fontId="3" fillId="2" borderId="9" xfId="1" applyFont="1" applyFill="1" applyBorder="1"/>
    <xf numFmtId="38" fontId="3" fillId="2" borderId="6" xfId="1" applyFont="1" applyFill="1" applyBorder="1" applyProtection="1">
      <protection locked="0"/>
    </xf>
    <xf numFmtId="38" fontId="3" fillId="2" borderId="10" xfId="1" applyFont="1" applyFill="1" applyBorder="1"/>
    <xf numFmtId="38" fontId="3" fillId="2" borderId="1" xfId="1" applyFont="1" applyFill="1" applyBorder="1"/>
    <xf numFmtId="38" fontId="3" fillId="2" borderId="11" xfId="1" applyFont="1" applyFill="1" applyBorder="1"/>
    <xf numFmtId="38" fontId="3" fillId="2" borderId="6" xfId="1" applyFont="1" applyFill="1" applyBorder="1" applyAlignment="1">
      <alignment horizontal="center" shrinkToFit="1"/>
    </xf>
    <xf numFmtId="38" fontId="3" fillId="2" borderId="12" xfId="1" applyFont="1" applyFill="1" applyBorder="1" applyAlignment="1">
      <alignment horizontal="right"/>
    </xf>
    <xf numFmtId="38" fontId="3" fillId="0" borderId="0" xfId="1" applyFont="1" applyAlignment="1">
      <alignment horizontal="right"/>
    </xf>
    <xf numFmtId="38" fontId="0" fillId="0" borderId="0" xfId="1" applyFont="1" applyAlignment="1">
      <alignment horizontal="right"/>
    </xf>
    <xf numFmtId="38" fontId="3" fillId="0" borderId="3" xfId="1" applyFont="1" applyBorder="1" applyAlignment="1">
      <alignment horizontal="right"/>
    </xf>
    <xf numFmtId="38" fontId="7" fillId="2" borderId="13" xfId="1" applyFont="1" applyFill="1" applyBorder="1" applyAlignment="1">
      <alignment horizontal="right"/>
    </xf>
    <xf numFmtId="38" fontId="7" fillId="2" borderId="12" xfId="1" applyFont="1" applyFill="1" applyBorder="1" applyAlignment="1">
      <alignment horizontal="right"/>
    </xf>
    <xf numFmtId="38" fontId="3" fillId="0" borderId="0" xfId="1" applyFont="1" applyFill="1" applyBorder="1" applyProtection="1">
      <protection locked="0"/>
    </xf>
    <xf numFmtId="38" fontId="3" fillId="2" borderId="14" xfId="1" applyFont="1" applyFill="1" applyBorder="1" applyAlignment="1">
      <alignment horizontal="right" shrinkToFit="1"/>
    </xf>
    <xf numFmtId="38" fontId="3" fillId="2" borderId="14" xfId="1" applyFont="1" applyFill="1" applyBorder="1" applyAlignment="1">
      <alignment horizontal="center" shrinkToFit="1"/>
    </xf>
    <xf numFmtId="38" fontId="3" fillId="0" borderId="15" xfId="1" applyFont="1" applyBorder="1" applyAlignment="1">
      <alignment horizontal="right"/>
    </xf>
    <xf numFmtId="38" fontId="7" fillId="2" borderId="16" xfId="1" applyFont="1" applyFill="1" applyBorder="1" applyAlignment="1">
      <alignment horizontal="right"/>
    </xf>
    <xf numFmtId="38" fontId="3" fillId="2" borderId="17" xfId="1" applyFont="1" applyFill="1" applyBorder="1"/>
    <xf numFmtId="38" fontId="3" fillId="0" borderId="18" xfId="1" applyFont="1" applyBorder="1"/>
    <xf numFmtId="38" fontId="3" fillId="0" borderId="18" xfId="1" applyFont="1" applyBorder="1" applyAlignment="1">
      <alignment horizontal="right"/>
    </xf>
    <xf numFmtId="38" fontId="3" fillId="2" borderId="18" xfId="1" applyFont="1" applyFill="1" applyBorder="1" applyProtection="1">
      <protection locked="0"/>
    </xf>
    <xf numFmtId="38" fontId="3" fillId="2" borderId="7" xfId="1" applyFont="1" applyFill="1" applyBorder="1" applyAlignment="1">
      <alignment horizontal="center"/>
    </xf>
    <xf numFmtId="38" fontId="3" fillId="2" borderId="11" xfId="1" applyFont="1" applyFill="1" applyBorder="1" applyAlignment="1">
      <alignment horizontal="right"/>
    </xf>
    <xf numFmtId="38" fontId="3" fillId="2" borderId="19" xfId="1" applyFont="1" applyFill="1" applyBorder="1"/>
    <xf numFmtId="38" fontId="3" fillId="2" borderId="20" xfId="1" applyFont="1" applyFill="1" applyBorder="1"/>
    <xf numFmtId="38" fontId="3" fillId="0" borderId="15" xfId="1" applyFont="1" applyBorder="1"/>
    <xf numFmtId="38" fontId="3" fillId="2" borderId="16" xfId="1" applyFont="1" applyFill="1" applyBorder="1"/>
    <xf numFmtId="38" fontId="3" fillId="2" borderId="21" xfId="1" applyFont="1" applyFill="1" applyBorder="1"/>
    <xf numFmtId="38" fontId="3" fillId="0" borderId="17" xfId="1" applyFont="1" applyBorder="1"/>
    <xf numFmtId="38" fontId="3" fillId="0" borderId="19" xfId="1" applyFont="1" applyBorder="1"/>
    <xf numFmtId="38" fontId="3" fillId="0" borderId="3" xfId="1" applyFont="1" applyBorder="1" applyAlignment="1" applyProtection="1">
      <alignment horizontal="right"/>
      <protection locked="0"/>
    </xf>
    <xf numFmtId="38" fontId="3" fillId="0" borderId="4" xfId="1" applyFont="1" applyBorder="1" applyProtection="1">
      <protection locked="0"/>
    </xf>
    <xf numFmtId="38" fontId="3" fillId="0" borderId="5" xfId="1" applyFont="1" applyBorder="1" applyAlignment="1" applyProtection="1">
      <alignment horizontal="center"/>
      <protection locked="0"/>
    </xf>
    <xf numFmtId="38" fontId="3" fillId="0" borderId="14" xfId="1" applyFont="1" applyBorder="1" applyAlignment="1" applyProtection="1">
      <alignment horizontal="right"/>
      <protection locked="0"/>
    </xf>
    <xf numFmtId="38" fontId="3" fillId="0" borderId="8" xfId="1" applyFont="1" applyBorder="1" applyProtection="1">
      <protection locked="0"/>
    </xf>
    <xf numFmtId="38" fontId="3" fillId="0" borderId="6" xfId="1" applyFont="1" applyBorder="1" applyAlignment="1" applyProtection="1">
      <alignment horizontal="center"/>
      <protection locked="0"/>
    </xf>
    <xf numFmtId="38" fontId="3" fillId="0" borderId="6" xfId="1" applyFont="1" applyBorder="1" applyAlignment="1" applyProtection="1">
      <alignment horizontal="center" shrinkToFit="1"/>
      <protection locked="0"/>
    </xf>
    <xf numFmtId="38" fontId="3" fillId="0" borderId="9" xfId="1" applyFont="1" applyBorder="1" applyAlignment="1" applyProtection="1">
      <alignment horizontal="center" shrinkToFit="1"/>
      <protection locked="0"/>
    </xf>
    <xf numFmtId="38" fontId="3" fillId="0" borderId="1" xfId="1" applyFont="1" applyBorder="1" applyAlignment="1" applyProtection="1">
      <alignment horizontal="right"/>
      <protection locked="0"/>
    </xf>
    <xf numFmtId="38" fontId="3" fillId="0" borderId="5" xfId="1" applyFont="1" applyBorder="1" applyAlignment="1" applyProtection="1">
      <alignment horizontal="center" shrinkToFit="1"/>
      <protection locked="0"/>
    </xf>
    <xf numFmtId="38" fontId="3" fillId="0" borderId="8" xfId="1" applyFont="1" applyBorder="1" applyAlignment="1" applyProtection="1">
      <alignment horizontal="right"/>
      <protection locked="0"/>
    </xf>
    <xf numFmtId="38" fontId="3" fillId="0" borderId="6" xfId="1" applyFont="1" applyBorder="1" applyAlignment="1" applyProtection="1">
      <alignment horizontal="left" shrinkToFit="1"/>
      <protection locked="0"/>
    </xf>
    <xf numFmtId="38" fontId="3" fillId="0" borderId="6" xfId="1" applyFont="1" applyBorder="1" applyProtection="1">
      <protection locked="0"/>
    </xf>
    <xf numFmtId="38" fontId="3" fillId="0" borderId="14" xfId="1" applyFont="1" applyBorder="1" applyProtection="1">
      <protection locked="0"/>
    </xf>
    <xf numFmtId="38" fontId="3" fillId="0" borderId="14" xfId="1" applyFont="1" applyBorder="1" applyAlignment="1" applyProtection="1">
      <alignment horizontal="right" shrinkToFit="1"/>
      <protection locked="0"/>
    </xf>
    <xf numFmtId="38" fontId="3" fillId="0" borderId="14" xfId="1" applyFont="1" applyBorder="1" applyAlignment="1" applyProtection="1">
      <alignment horizontal="center" shrinkToFit="1"/>
      <protection locked="0"/>
    </xf>
    <xf numFmtId="38" fontId="3" fillId="0" borderId="6" xfId="1" applyFont="1" applyBorder="1" applyAlignment="1" applyProtection="1">
      <alignment horizontal="left"/>
      <protection locked="0"/>
    </xf>
    <xf numFmtId="38" fontId="3" fillId="0" borderId="14" xfId="1" applyFont="1" applyBorder="1" applyAlignment="1" applyProtection="1">
      <protection locked="0"/>
    </xf>
    <xf numFmtId="38" fontId="3" fillId="0" borderId="1" xfId="1" applyFont="1" applyBorder="1" applyAlignment="1" applyProtection="1">
      <alignment horizontal="right" vertical="center"/>
      <protection locked="0"/>
    </xf>
    <xf numFmtId="38" fontId="3" fillId="0" borderId="11" xfId="1" applyFont="1" applyBorder="1" applyAlignment="1" applyProtection="1">
      <alignment horizontal="right"/>
      <protection locked="0"/>
    </xf>
    <xf numFmtId="38" fontId="0" fillId="2" borderId="22" xfId="1" applyFont="1" applyFill="1" applyBorder="1"/>
    <xf numFmtId="38" fontId="3" fillId="2" borderId="14" xfId="1" applyFont="1" applyFill="1" applyBorder="1" applyProtection="1"/>
    <xf numFmtId="38" fontId="3" fillId="2" borderId="6" xfId="1" applyFont="1" applyFill="1" applyBorder="1" applyProtection="1"/>
    <xf numFmtId="38" fontId="3" fillId="2" borderId="8" xfId="1" applyFont="1" applyFill="1" applyBorder="1" applyProtection="1"/>
    <xf numFmtId="38" fontId="10" fillId="0" borderId="0" xfId="1" applyFont="1" applyAlignment="1">
      <alignment horizontal="right"/>
    </xf>
    <xf numFmtId="38" fontId="3" fillId="0" borderId="22" xfId="1" applyFont="1" applyBorder="1" applyAlignment="1" applyProtection="1">
      <alignment horizontal="center"/>
      <protection locked="0"/>
    </xf>
    <xf numFmtId="38" fontId="3" fillId="0" borderId="23" xfId="1" applyFont="1" applyBorder="1" applyAlignment="1" applyProtection="1">
      <alignment horizontal="center" shrinkToFit="1"/>
      <protection locked="0"/>
    </xf>
    <xf numFmtId="38" fontId="3" fillId="0" borderId="22" xfId="1" applyFont="1" applyBorder="1" applyAlignment="1" applyProtection="1">
      <alignment horizontal="center" shrinkToFit="1"/>
      <protection locked="0"/>
    </xf>
    <xf numFmtId="38" fontId="7" fillId="0" borderId="0" xfId="1" applyFont="1" applyFill="1" applyBorder="1" applyAlignment="1" applyProtection="1">
      <alignment horizontal="right"/>
      <protection locked="0"/>
    </xf>
    <xf numFmtId="38" fontId="3" fillId="0" borderId="24" xfId="1" applyFont="1" applyFill="1" applyBorder="1" applyProtection="1">
      <protection locked="0"/>
    </xf>
    <xf numFmtId="38" fontId="3" fillId="0" borderId="25" xfId="1" applyFont="1" applyFill="1" applyBorder="1" applyProtection="1">
      <protection locked="0"/>
    </xf>
    <xf numFmtId="38" fontId="3" fillId="0" borderId="26" xfId="1" applyFont="1" applyFill="1" applyBorder="1" applyProtection="1">
      <protection locked="0"/>
    </xf>
    <xf numFmtId="38" fontId="3" fillId="0" borderId="27" xfId="1" applyFont="1" applyFill="1" applyBorder="1" applyProtection="1">
      <protection locked="0"/>
    </xf>
    <xf numFmtId="38" fontId="3" fillId="0" borderId="9" xfId="1" applyFont="1" applyBorder="1" applyAlignment="1" applyProtection="1">
      <alignment horizontal="right" vertical="center"/>
      <protection locked="0"/>
    </xf>
    <xf numFmtId="38" fontId="3" fillId="0" borderId="9" xfId="1" applyFont="1" applyBorder="1" applyAlignment="1">
      <alignment horizontal="center" shrinkToFit="1"/>
    </xf>
    <xf numFmtId="38" fontId="3" fillId="0" borderId="28" xfId="1" applyFont="1" applyBorder="1" applyAlignment="1" applyProtection="1">
      <alignment horizontal="center" shrinkToFit="1"/>
      <protection locked="0"/>
    </xf>
    <xf numFmtId="38" fontId="3" fillId="2" borderId="13" xfId="1" applyFont="1" applyFill="1" applyBorder="1" applyAlignment="1">
      <alignment horizontal="center" shrinkToFit="1"/>
    </xf>
    <xf numFmtId="38" fontId="3" fillId="0" borderId="10" xfId="1" applyFont="1" applyBorder="1" applyProtection="1">
      <protection locked="0"/>
    </xf>
    <xf numFmtId="38" fontId="3" fillId="2" borderId="29" xfId="1" applyFont="1" applyFill="1" applyBorder="1" applyAlignment="1">
      <alignment horizontal="center" shrinkToFit="1"/>
    </xf>
    <xf numFmtId="38" fontId="3" fillId="2" borderId="30" xfId="1" applyFont="1" applyFill="1" applyBorder="1" applyAlignment="1">
      <alignment horizontal="right"/>
    </xf>
    <xf numFmtId="38" fontId="3" fillId="2" borderId="31" xfId="1" applyFont="1" applyFill="1" applyBorder="1"/>
    <xf numFmtId="38" fontId="3" fillId="2" borderId="32" xfId="1" applyFont="1" applyFill="1" applyBorder="1"/>
    <xf numFmtId="38" fontId="3" fillId="0" borderId="7" xfId="1" applyFont="1" applyBorder="1" applyAlignment="1" applyProtection="1">
      <alignment horizontal="center"/>
      <protection locked="0"/>
    </xf>
    <xf numFmtId="38" fontId="3" fillId="0" borderId="19" xfId="1" applyFont="1" applyBorder="1" applyProtection="1">
      <protection locked="0"/>
    </xf>
    <xf numFmtId="38" fontId="3" fillId="0" borderId="20" xfId="1" applyFont="1" applyBorder="1"/>
    <xf numFmtId="38" fontId="3" fillId="2" borderId="33" xfId="1" applyFont="1" applyFill="1" applyBorder="1" applyAlignment="1">
      <alignment horizontal="center"/>
    </xf>
    <xf numFmtId="38" fontId="3" fillId="2" borderId="0" xfId="1" applyFont="1" applyFill="1" applyBorder="1" applyAlignment="1" applyProtection="1">
      <alignment horizontal="right"/>
    </xf>
    <xf numFmtId="38" fontId="3" fillId="2" borderId="34" xfId="1" applyFont="1" applyFill="1" applyBorder="1" applyProtection="1"/>
    <xf numFmtId="38" fontId="3" fillId="2" borderId="33" xfId="1" applyFont="1" applyFill="1" applyBorder="1" applyAlignment="1" applyProtection="1">
      <alignment horizontal="center"/>
    </xf>
    <xf numFmtId="38" fontId="3" fillId="2" borderId="24" xfId="1" applyFont="1" applyFill="1" applyBorder="1"/>
    <xf numFmtId="38" fontId="3" fillId="0" borderId="13" xfId="1" applyFont="1" applyBorder="1" applyAlignment="1" applyProtection="1">
      <alignment horizontal="center"/>
      <protection locked="0"/>
    </xf>
    <xf numFmtId="38" fontId="3" fillId="0" borderId="12" xfId="1" applyFont="1" applyBorder="1" applyAlignment="1" applyProtection="1">
      <alignment horizontal="right"/>
      <protection locked="0"/>
    </xf>
    <xf numFmtId="38" fontId="3" fillId="0" borderId="21" xfId="1" applyFont="1" applyBorder="1" applyProtection="1">
      <protection locked="0"/>
    </xf>
    <xf numFmtId="38" fontId="3" fillId="0" borderId="16" xfId="1" applyFont="1" applyBorder="1"/>
    <xf numFmtId="38" fontId="3" fillId="2" borderId="7" xfId="1" applyFont="1" applyFill="1" applyBorder="1" applyAlignment="1" applyProtection="1">
      <alignment horizontal="center"/>
      <protection locked="0"/>
    </xf>
    <xf numFmtId="38" fontId="3" fillId="2" borderId="11" xfId="1" applyFont="1" applyFill="1" applyBorder="1" applyAlignment="1" applyProtection="1">
      <alignment horizontal="right"/>
      <protection locked="0"/>
    </xf>
    <xf numFmtId="38" fontId="3" fillId="2" borderId="19" xfId="1" applyFont="1" applyFill="1" applyBorder="1" applyProtection="1">
      <protection locked="0"/>
    </xf>
    <xf numFmtId="38" fontId="3" fillId="2" borderId="20" xfId="1" applyFont="1" applyFill="1" applyBorder="1"/>
    <xf numFmtId="38" fontId="3" fillId="2" borderId="29" xfId="1" applyFont="1" applyFill="1" applyBorder="1" applyAlignment="1" applyProtection="1">
      <alignment horizontal="center"/>
      <protection locked="0"/>
    </xf>
    <xf numFmtId="38" fontId="3" fillId="2" borderId="30" xfId="1" applyFont="1" applyFill="1" applyBorder="1" applyAlignment="1" applyProtection="1">
      <alignment horizontal="right"/>
      <protection locked="0"/>
    </xf>
    <xf numFmtId="38" fontId="3" fillId="2" borderId="31" xfId="1" applyFont="1" applyFill="1" applyBorder="1" applyProtection="1">
      <protection locked="0"/>
    </xf>
    <xf numFmtId="38" fontId="3" fillId="2" borderId="32" xfId="1" applyFont="1" applyFill="1" applyBorder="1"/>
    <xf numFmtId="38" fontId="4" fillId="0" borderId="0" xfId="1" applyFont="1" applyAlignment="1">
      <alignment horizontal="center"/>
    </xf>
    <xf numFmtId="38" fontId="3" fillId="2" borderId="29" xfId="1" applyFont="1" applyFill="1" applyBorder="1" applyAlignment="1" applyProtection="1">
      <alignment horizontal="center"/>
      <protection locked="0"/>
    </xf>
    <xf numFmtId="38" fontId="3" fillId="2" borderId="30" xfId="1" applyFont="1" applyFill="1" applyBorder="1" applyAlignment="1" applyProtection="1">
      <alignment horizontal="center"/>
      <protection locked="0"/>
    </xf>
    <xf numFmtId="38" fontId="3" fillId="2" borderId="31" xfId="1" applyFont="1" applyFill="1" applyBorder="1" applyAlignment="1" applyProtection="1">
      <alignment horizontal="center"/>
      <protection locked="0"/>
    </xf>
    <xf numFmtId="38" fontId="3" fillId="0" borderId="7" xfId="1" applyFont="1" applyBorder="1" applyAlignment="1" applyProtection="1">
      <alignment horizontal="center"/>
      <protection locked="0"/>
    </xf>
    <xf numFmtId="38" fontId="3" fillId="0" borderId="11" xfId="1" applyFont="1" applyBorder="1" applyAlignment="1" applyProtection="1">
      <alignment horizontal="center"/>
      <protection locked="0"/>
    </xf>
    <xf numFmtId="38" fontId="3" fillId="0" borderId="19" xfId="1" applyFont="1" applyBorder="1" applyAlignment="1" applyProtection="1">
      <alignment horizontal="center"/>
      <protection locked="0"/>
    </xf>
    <xf numFmtId="58" fontId="9" fillId="0" borderId="0" xfId="1" applyNumberFormat="1" applyFont="1" applyAlignment="1">
      <alignment horizontal="right"/>
    </xf>
    <xf numFmtId="38" fontId="3" fillId="0" borderId="6" xfId="1" applyFont="1" applyBorder="1" applyAlignment="1">
      <alignment horizontal="center" shrinkToFit="1"/>
    </xf>
    <xf numFmtId="38" fontId="3" fillId="0" borderId="14" xfId="1" applyFont="1" applyBorder="1" applyAlignment="1">
      <alignment horizontal="center" shrinkToFit="1"/>
    </xf>
    <xf numFmtId="38" fontId="3" fillId="0" borderId="8" xfId="1" applyFont="1" applyBorder="1" applyAlignment="1">
      <alignment horizontal="center" shrinkToFit="1"/>
    </xf>
    <xf numFmtId="38" fontId="3" fillId="0" borderId="6" xfId="1" applyFont="1" applyBorder="1" applyAlignment="1" applyProtection="1">
      <alignment horizontal="center" shrinkToFit="1"/>
      <protection locked="0"/>
    </xf>
    <xf numFmtId="38" fontId="3" fillId="0" borderId="8" xfId="1" applyFont="1" applyBorder="1" applyAlignment="1" applyProtection="1">
      <alignment horizontal="center" shrinkToFit="1"/>
      <protection locked="0"/>
    </xf>
    <xf numFmtId="38" fontId="7" fillId="2" borderId="13" xfId="1" applyFont="1" applyFill="1" applyBorder="1" applyAlignment="1">
      <alignment horizontal="right"/>
    </xf>
    <xf numFmtId="38" fontId="7" fillId="2" borderId="12" xfId="1" applyFont="1" applyFill="1" applyBorder="1" applyAlignment="1">
      <alignment horizontal="right"/>
    </xf>
    <xf numFmtId="38" fontId="7" fillId="2" borderId="21" xfId="1" applyFont="1" applyFill="1" applyBorder="1" applyAlignment="1">
      <alignment horizontal="right"/>
    </xf>
    <xf numFmtId="38" fontId="3" fillId="0" borderId="1" xfId="1" applyFont="1" applyBorder="1" applyAlignment="1" applyProtection="1">
      <alignment horizontal="left"/>
      <protection locked="0"/>
    </xf>
    <xf numFmtId="38" fontId="3" fillId="0" borderId="1" xfId="1" applyFont="1" applyBorder="1" applyAlignment="1" applyProtection="1">
      <alignment horizontal="center"/>
      <protection locked="0"/>
    </xf>
    <xf numFmtId="38" fontId="3" fillId="0" borderId="45" xfId="1" applyFont="1" applyBorder="1" applyAlignment="1">
      <alignment horizontal="center" vertical="center" textRotation="255"/>
    </xf>
    <xf numFmtId="38" fontId="3" fillId="0" borderId="46" xfId="1" applyFont="1" applyBorder="1" applyAlignment="1">
      <alignment horizontal="center" vertical="center" textRotation="255"/>
    </xf>
    <xf numFmtId="38" fontId="3" fillId="0" borderId="4" xfId="1" applyFont="1" applyFill="1" applyBorder="1" applyAlignment="1">
      <alignment horizontal="center"/>
    </xf>
    <xf numFmtId="38" fontId="3" fillId="0" borderId="42" xfId="1" applyFont="1" applyFill="1" applyBorder="1" applyAlignment="1">
      <alignment horizontal="center"/>
    </xf>
    <xf numFmtId="38" fontId="3" fillId="0" borderId="13" xfId="1" applyFont="1" applyBorder="1" applyAlignment="1">
      <alignment horizontal="center"/>
    </xf>
    <xf numFmtId="38" fontId="3" fillId="0" borderId="21" xfId="1" applyFont="1" applyBorder="1" applyAlignment="1">
      <alignment horizontal="center"/>
    </xf>
    <xf numFmtId="38" fontId="3" fillId="0" borderId="5" xfId="1" applyFont="1" applyBorder="1" applyAlignment="1">
      <alignment horizontal="center" shrinkToFit="1"/>
    </xf>
    <xf numFmtId="38" fontId="3" fillId="0" borderId="3" xfId="1" applyFont="1" applyBorder="1" applyAlignment="1">
      <alignment horizontal="center" shrinkToFit="1"/>
    </xf>
    <xf numFmtId="38" fontId="6" fillId="0" borderId="39" xfId="1" applyFont="1" applyBorder="1" applyAlignment="1">
      <alignment horizontal="center" vertical="center" wrapText="1"/>
    </xf>
    <xf numFmtId="38" fontId="6" fillId="0" borderId="40" xfId="1" applyFont="1" applyBorder="1" applyAlignment="1">
      <alignment horizontal="center" vertical="center"/>
    </xf>
    <xf numFmtId="38" fontId="6" fillId="0" borderId="41" xfId="1" applyFont="1" applyBorder="1" applyAlignment="1">
      <alignment horizontal="center" vertical="center"/>
    </xf>
    <xf numFmtId="38" fontId="3" fillId="0" borderId="6" xfId="1" applyFont="1" applyBorder="1" applyAlignment="1" applyProtection="1">
      <alignment horizontal="center"/>
      <protection locked="0"/>
    </xf>
    <xf numFmtId="38" fontId="3" fillId="0" borderId="14" xfId="1" applyFont="1" applyBorder="1" applyAlignment="1" applyProtection="1">
      <alignment horizontal="center"/>
      <protection locked="0"/>
    </xf>
    <xf numFmtId="38" fontId="3" fillId="0" borderId="14" xfId="1" applyFont="1" applyBorder="1" applyAlignment="1" applyProtection="1">
      <alignment horizontal="center" shrinkToFit="1"/>
      <protection locked="0"/>
    </xf>
    <xf numFmtId="38" fontId="3" fillId="0" borderId="23" xfId="1" applyFont="1" applyBorder="1" applyAlignment="1">
      <alignment horizontal="center" vertical="center" textRotation="255"/>
    </xf>
    <xf numFmtId="38" fontId="3" fillId="0" borderId="22" xfId="1" applyFont="1" applyBorder="1" applyAlignment="1">
      <alignment horizontal="center" vertical="center" textRotation="255"/>
    </xf>
    <xf numFmtId="38" fontId="3" fillId="0" borderId="28" xfId="1" applyFont="1" applyBorder="1" applyAlignment="1">
      <alignment horizontal="center" vertical="center" textRotation="255"/>
    </xf>
    <xf numFmtId="38" fontId="3" fillId="0" borderId="9" xfId="1" applyFont="1" applyBorder="1" applyAlignment="1">
      <alignment horizontal="center" shrinkToFit="1"/>
    </xf>
    <xf numFmtId="38" fontId="3" fillId="0" borderId="10" xfId="1" applyFont="1" applyBorder="1" applyAlignment="1">
      <alignment horizontal="center" shrinkToFit="1"/>
    </xf>
    <xf numFmtId="38" fontId="3" fillId="0" borderId="5" xfId="1" applyFont="1" applyBorder="1" applyAlignment="1" applyProtection="1">
      <alignment horizontal="center"/>
      <protection locked="0"/>
    </xf>
    <xf numFmtId="38" fontId="3" fillId="0" borderId="3" xfId="1" applyFont="1" applyBorder="1" applyAlignment="1" applyProtection="1">
      <alignment horizontal="center"/>
      <protection locked="0"/>
    </xf>
    <xf numFmtId="38" fontId="3" fillId="0" borderId="13" xfId="1" applyFont="1" applyBorder="1" applyAlignment="1" applyProtection="1">
      <alignment horizontal="center"/>
      <protection locked="0"/>
    </xf>
    <xf numFmtId="38" fontId="3" fillId="0" borderId="12" xfId="1" applyFont="1" applyBorder="1" applyAlignment="1" applyProtection="1">
      <alignment horizontal="center"/>
      <protection locked="0"/>
    </xf>
    <xf numFmtId="38" fontId="3" fillId="0" borderId="21" xfId="1" applyFont="1" applyBorder="1" applyAlignment="1" applyProtection="1">
      <alignment horizontal="center"/>
      <protection locked="0"/>
    </xf>
    <xf numFmtId="38" fontId="3" fillId="0" borderId="13" xfId="1" applyFont="1" applyBorder="1" applyAlignment="1">
      <alignment horizontal="center" shrinkToFit="1"/>
    </xf>
    <xf numFmtId="38" fontId="3" fillId="0" borderId="12" xfId="1" applyFont="1" applyBorder="1" applyAlignment="1">
      <alignment horizontal="center" shrinkToFit="1"/>
    </xf>
    <xf numFmtId="38" fontId="3" fillId="0" borderId="50" xfId="1" applyFont="1" applyBorder="1" applyAlignment="1">
      <alignment horizontal="center" shrinkToFit="1"/>
    </xf>
    <xf numFmtId="38" fontId="3" fillId="0" borderId="51" xfId="1" applyFont="1" applyBorder="1" applyAlignment="1">
      <alignment horizontal="center" shrinkToFit="1"/>
    </xf>
    <xf numFmtId="38" fontId="3" fillId="0" borderId="7" xfId="1" applyFont="1" applyBorder="1" applyAlignment="1">
      <alignment horizontal="center"/>
    </xf>
    <xf numFmtId="38" fontId="3" fillId="0" borderId="11" xfId="1" applyFont="1" applyBorder="1" applyAlignment="1">
      <alignment horizontal="center"/>
    </xf>
    <xf numFmtId="38" fontId="3" fillId="0" borderId="19" xfId="1" applyFont="1" applyBorder="1" applyAlignment="1">
      <alignment horizontal="center"/>
    </xf>
    <xf numFmtId="38" fontId="3" fillId="0" borderId="37" xfId="1" applyFont="1" applyBorder="1" applyAlignment="1">
      <alignment horizontal="center"/>
    </xf>
    <xf numFmtId="38" fontId="3" fillId="0" borderId="26" xfId="1" applyFont="1" applyBorder="1" applyAlignment="1">
      <alignment horizontal="center"/>
    </xf>
    <xf numFmtId="38" fontId="3" fillId="0" borderId="38" xfId="1" applyFont="1" applyBorder="1" applyAlignment="1">
      <alignment horizontal="center"/>
    </xf>
    <xf numFmtId="38" fontId="3" fillId="0" borderId="2" xfId="1" applyFont="1" applyBorder="1" applyAlignment="1">
      <alignment horizontal="center"/>
    </xf>
    <xf numFmtId="38" fontId="3" fillId="0" borderId="3" xfId="1" applyFont="1" applyBorder="1" applyAlignment="1">
      <alignment horizontal="center"/>
    </xf>
    <xf numFmtId="38" fontId="3" fillId="0" borderId="4" xfId="1" applyFont="1" applyBorder="1" applyAlignment="1">
      <alignment horizontal="center"/>
    </xf>
    <xf numFmtId="38" fontId="3" fillId="0" borderId="35" xfId="1" applyFont="1" applyBorder="1" applyAlignment="1">
      <alignment horizontal="center"/>
    </xf>
    <xf numFmtId="38" fontId="3" fillId="0" borderId="14" xfId="1" applyFont="1" applyBorder="1" applyAlignment="1">
      <alignment horizontal="center"/>
    </xf>
    <xf numFmtId="38" fontId="3" fillId="0" borderId="8" xfId="1" applyFont="1" applyBorder="1" applyAlignment="1">
      <alignment horizontal="center"/>
    </xf>
    <xf numFmtId="38" fontId="3" fillId="0" borderId="9" xfId="1" applyFont="1" applyBorder="1" applyAlignment="1">
      <alignment horizontal="center"/>
    </xf>
    <xf numFmtId="38" fontId="3" fillId="0" borderId="10" xfId="1" applyFont="1" applyBorder="1" applyAlignment="1">
      <alignment horizontal="center"/>
    </xf>
    <xf numFmtId="38" fontId="3" fillId="0" borderId="33" xfId="1" applyFont="1" applyBorder="1" applyAlignment="1">
      <alignment horizontal="center" vertical="center"/>
    </xf>
    <xf numFmtId="38" fontId="3" fillId="0" borderId="34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8" fontId="3" fillId="0" borderId="36" xfId="1" applyFont="1" applyBorder="1" applyAlignment="1">
      <alignment horizontal="center"/>
    </xf>
    <xf numFmtId="38" fontId="7" fillId="0" borderId="13" xfId="1" applyFont="1" applyBorder="1" applyAlignment="1" applyProtection="1">
      <alignment horizontal="right"/>
      <protection locked="0"/>
    </xf>
    <xf numFmtId="38" fontId="7" fillId="0" borderId="12" xfId="1" applyFont="1" applyBorder="1" applyAlignment="1" applyProtection="1">
      <alignment horizontal="right"/>
      <protection locked="0"/>
    </xf>
    <xf numFmtId="38" fontId="3" fillId="0" borderId="43" xfId="1" applyFont="1" applyBorder="1" applyAlignment="1">
      <alignment horizontal="center" vertical="center"/>
    </xf>
    <xf numFmtId="38" fontId="3" fillId="0" borderId="12" xfId="1" applyFont="1" applyBorder="1" applyAlignment="1">
      <alignment horizontal="center" vertical="center"/>
    </xf>
    <xf numFmtId="38" fontId="3" fillId="0" borderId="21" xfId="1" applyFont="1" applyBorder="1" applyAlignment="1">
      <alignment horizontal="center" vertical="center"/>
    </xf>
    <xf numFmtId="38" fontId="3" fillId="0" borderId="44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9" xfId="1" applyFont="1" applyBorder="1" applyAlignment="1">
      <alignment horizontal="center" vertical="top" textRotation="255"/>
    </xf>
    <xf numFmtId="38" fontId="3" fillId="0" borderId="36" xfId="1" applyFont="1" applyBorder="1" applyAlignment="1">
      <alignment horizontal="center" vertical="top" textRotation="255"/>
    </xf>
    <xf numFmtId="38" fontId="3" fillId="0" borderId="6" xfId="1" applyFont="1" applyBorder="1" applyAlignment="1">
      <alignment horizontal="center"/>
    </xf>
    <xf numFmtId="38" fontId="3" fillId="0" borderId="47" xfId="1" applyFont="1" applyBorder="1" applyAlignment="1">
      <alignment horizontal="center" vertical="center" textRotation="255"/>
    </xf>
    <xf numFmtId="38" fontId="3" fillId="0" borderId="48" xfId="1" applyFont="1" applyBorder="1" applyAlignment="1">
      <alignment horizontal="center"/>
    </xf>
    <xf numFmtId="38" fontId="3" fillId="0" borderId="30" xfId="1" applyFont="1" applyBorder="1" applyAlignment="1">
      <alignment horizontal="center"/>
    </xf>
    <xf numFmtId="38" fontId="3" fillId="0" borderId="31" xfId="1" applyFont="1" applyBorder="1" applyAlignment="1">
      <alignment horizontal="center"/>
    </xf>
    <xf numFmtId="38" fontId="3" fillId="0" borderId="4" xfId="1" applyFont="1" applyBorder="1" applyAlignment="1">
      <alignment horizont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4</xdr:row>
      <xdr:rowOff>9525</xdr:rowOff>
    </xdr:from>
    <xdr:to>
      <xdr:col>3</xdr:col>
      <xdr:colOff>561975</xdr:colOff>
      <xdr:row>4</xdr:row>
      <xdr:rowOff>161925</xdr:rowOff>
    </xdr:to>
    <xdr:sp macro="" textlink="">
      <xdr:nvSpPr>
        <xdr:cNvPr id="1036" name="Line 2"/>
        <xdr:cNvSpPr>
          <a:spLocks noChangeShapeType="1"/>
        </xdr:cNvSpPr>
      </xdr:nvSpPr>
      <xdr:spPr bwMode="auto">
        <a:xfrm>
          <a:off x="19050" y="781050"/>
          <a:ext cx="1819275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"/>
  <sheetViews>
    <sheetView tabSelected="1" zoomScale="75" zoomScaleNormal="75" workbookViewId="0">
      <selection activeCell="Z35" sqref="Z35"/>
    </sheetView>
  </sheetViews>
  <sheetFormatPr defaultRowHeight="13.5" x14ac:dyDescent="0.15"/>
  <cols>
    <col min="1" max="1" width="4.5" style="3" customWidth="1"/>
    <col min="2" max="2" width="3.875" style="3" customWidth="1"/>
    <col min="3" max="3" width="9.375" style="17" customWidth="1"/>
    <col min="4" max="4" width="6.375" style="17" customWidth="1"/>
    <col min="5" max="5" width="6.5" style="17" customWidth="1"/>
    <col min="6" max="6" width="1.875" style="17" customWidth="1"/>
    <col min="7" max="7" width="11.625" style="29" customWidth="1"/>
    <col min="8" max="8" width="1.75" style="3" customWidth="1"/>
    <col min="9" max="9" width="1.625" style="3" customWidth="1"/>
    <col min="10" max="10" width="10.75" style="3" customWidth="1"/>
    <col min="11" max="11" width="1.625" style="3" customWidth="1"/>
    <col min="12" max="12" width="1.875" style="3" customWidth="1"/>
    <col min="13" max="13" width="10.75" style="3" customWidth="1"/>
    <col min="14" max="14" width="1.5" style="3" customWidth="1"/>
    <col min="15" max="15" width="1.375" style="3" customWidth="1"/>
    <col min="16" max="16" width="11.25" style="3" customWidth="1"/>
    <col min="17" max="17" width="1.375" style="3" customWidth="1"/>
    <col min="18" max="18" width="14" style="3" customWidth="1"/>
    <col min="19" max="19" width="6.125" style="3" customWidth="1"/>
    <col min="20" max="16384" width="9" style="3"/>
  </cols>
  <sheetData>
    <row r="1" spans="1:19" ht="19.5" customHeight="1" x14ac:dyDescent="0.2">
      <c r="A1" s="113" t="s">
        <v>39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</row>
    <row r="2" spans="1:19" x14ac:dyDescent="0.15">
      <c r="A2" s="1"/>
      <c r="B2" s="1"/>
      <c r="C2" s="2"/>
      <c r="D2" s="2"/>
      <c r="E2" s="2"/>
      <c r="F2" s="2"/>
      <c r="G2" s="28"/>
      <c r="H2" s="1"/>
      <c r="I2" s="1"/>
      <c r="J2" s="1"/>
      <c r="K2" s="1"/>
      <c r="L2" s="1"/>
      <c r="M2" s="1"/>
      <c r="N2" s="1"/>
      <c r="O2" s="1"/>
      <c r="P2" s="1"/>
      <c r="Q2" s="1"/>
      <c r="R2" s="120">
        <f ca="1">TODAY()</f>
        <v>42338</v>
      </c>
      <c r="S2" s="120"/>
    </row>
    <row r="3" spans="1:19" x14ac:dyDescent="0.15">
      <c r="A3" s="4" t="s">
        <v>33</v>
      </c>
      <c r="B3" s="130"/>
      <c r="C3" s="130"/>
      <c r="D3" s="130"/>
      <c r="E3" s="5"/>
      <c r="F3" s="5"/>
      <c r="G3" s="28"/>
      <c r="H3" s="1"/>
      <c r="I3" s="1"/>
      <c r="J3" s="1"/>
      <c r="K3" s="1"/>
      <c r="L3" s="1"/>
      <c r="M3" s="1"/>
      <c r="N3" s="1"/>
      <c r="O3" s="1"/>
      <c r="P3" s="1"/>
      <c r="Q3" s="1"/>
      <c r="R3" s="129" t="s">
        <v>38</v>
      </c>
      <c r="S3" s="129"/>
    </row>
    <row r="4" spans="1:19" ht="14.25" thickBot="1" x14ac:dyDescent="0.2">
      <c r="A4" s="1"/>
      <c r="B4" s="1"/>
      <c r="C4" s="2"/>
      <c r="D4" s="2"/>
      <c r="E4" s="2"/>
      <c r="F4" s="2"/>
      <c r="G4" s="28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15">
      <c r="A5" s="6" t="s">
        <v>13</v>
      </c>
      <c r="B5" s="7"/>
      <c r="C5" s="8"/>
      <c r="D5" s="9" t="s">
        <v>12</v>
      </c>
      <c r="E5" s="139" t="s">
        <v>55</v>
      </c>
      <c r="F5" s="150" t="s">
        <v>48</v>
      </c>
      <c r="G5" s="151"/>
      <c r="H5" s="151"/>
      <c r="I5" s="20"/>
      <c r="J5" s="51" t="s">
        <v>0</v>
      </c>
      <c r="K5" s="30"/>
      <c r="L5" s="20"/>
      <c r="M5" s="51" t="s">
        <v>0</v>
      </c>
      <c r="N5" s="11"/>
      <c r="O5" s="20"/>
      <c r="P5" s="51" t="s">
        <v>0</v>
      </c>
      <c r="Q5" s="36"/>
      <c r="R5" s="133" t="s">
        <v>32</v>
      </c>
      <c r="S5" s="134"/>
    </row>
    <row r="6" spans="1:19" ht="9" customHeight="1" x14ac:dyDescent="0.15">
      <c r="A6" s="180" t="s">
        <v>11</v>
      </c>
      <c r="B6" s="181"/>
      <c r="C6" s="181"/>
      <c r="D6" s="182"/>
      <c r="E6" s="140"/>
      <c r="F6" s="178" t="s">
        <v>1</v>
      </c>
      <c r="G6" s="179"/>
      <c r="H6" s="179"/>
      <c r="I6" s="126" t="s">
        <v>1</v>
      </c>
      <c r="J6" s="127"/>
      <c r="K6" s="127"/>
      <c r="L6" s="126" t="s">
        <v>1</v>
      </c>
      <c r="M6" s="127"/>
      <c r="N6" s="128"/>
      <c r="O6" s="31"/>
      <c r="P6" s="32" t="s">
        <v>1</v>
      </c>
      <c r="Q6" s="37"/>
      <c r="R6" s="79"/>
      <c r="S6" s="80"/>
    </row>
    <row r="7" spans="1:19" ht="15.75" customHeight="1" x14ac:dyDescent="0.15">
      <c r="A7" s="183"/>
      <c r="B7" s="184"/>
      <c r="C7" s="184"/>
      <c r="D7" s="176"/>
      <c r="E7" s="141"/>
      <c r="F7" s="84"/>
      <c r="G7" s="69"/>
      <c r="H7" s="69"/>
      <c r="I7" s="21"/>
      <c r="J7" s="24">
        <f>G36</f>
        <v>0</v>
      </c>
      <c r="K7" s="24"/>
      <c r="L7" s="21"/>
      <c r="M7" s="24">
        <f>J36</f>
        <v>0</v>
      </c>
      <c r="N7" s="23"/>
      <c r="O7" s="21"/>
      <c r="P7" s="24">
        <f>M36</f>
        <v>0</v>
      </c>
      <c r="Q7" s="38"/>
      <c r="R7" s="33"/>
      <c r="S7" s="80"/>
    </row>
    <row r="8" spans="1:19" ht="21" customHeight="1" x14ac:dyDescent="0.15">
      <c r="A8" s="185" t="s">
        <v>10</v>
      </c>
      <c r="B8" s="146" t="s">
        <v>7</v>
      </c>
      <c r="C8" s="121" t="s">
        <v>5</v>
      </c>
      <c r="D8" s="123"/>
      <c r="E8" s="66"/>
      <c r="F8" s="57"/>
      <c r="G8" s="65"/>
      <c r="H8" s="66"/>
      <c r="I8" s="63"/>
      <c r="J8" s="64"/>
      <c r="K8" s="64"/>
      <c r="L8" s="63"/>
      <c r="M8" s="64"/>
      <c r="N8" s="55"/>
      <c r="O8" s="63"/>
      <c r="P8" s="64"/>
      <c r="Q8" s="39"/>
      <c r="R8" s="33"/>
      <c r="S8" s="80"/>
    </row>
    <row r="9" spans="1:19" ht="21" customHeight="1" x14ac:dyDescent="0.15">
      <c r="A9" s="185"/>
      <c r="B9" s="146"/>
      <c r="C9" s="121" t="s">
        <v>2</v>
      </c>
      <c r="D9" s="123"/>
      <c r="E9" s="66"/>
      <c r="F9" s="57"/>
      <c r="G9" s="65"/>
      <c r="H9" s="66"/>
      <c r="I9" s="63"/>
      <c r="J9" s="64"/>
      <c r="K9" s="64"/>
      <c r="L9" s="63"/>
      <c r="M9" s="64"/>
      <c r="N9" s="55"/>
      <c r="O9" s="63"/>
      <c r="P9" s="64"/>
      <c r="Q9" s="39"/>
      <c r="R9" s="33"/>
      <c r="S9" s="80"/>
    </row>
    <row r="10" spans="1:19" ht="21" customHeight="1" x14ac:dyDescent="0.15">
      <c r="A10" s="185"/>
      <c r="B10" s="146"/>
      <c r="C10" s="121" t="s">
        <v>3</v>
      </c>
      <c r="D10" s="123"/>
      <c r="E10" s="66"/>
      <c r="F10" s="57"/>
      <c r="G10" s="65"/>
      <c r="H10" s="66"/>
      <c r="I10" s="63"/>
      <c r="J10" s="64"/>
      <c r="K10" s="64"/>
      <c r="L10" s="63"/>
      <c r="M10" s="64"/>
      <c r="N10" s="55"/>
      <c r="O10" s="63"/>
      <c r="P10" s="64"/>
      <c r="Q10" s="39"/>
      <c r="R10" s="33"/>
      <c r="S10" s="80"/>
    </row>
    <row r="11" spans="1:19" ht="21" customHeight="1" x14ac:dyDescent="0.15">
      <c r="A11" s="185"/>
      <c r="B11" s="146"/>
      <c r="C11" s="121" t="s">
        <v>4</v>
      </c>
      <c r="D11" s="123"/>
      <c r="E11" s="66"/>
      <c r="F11" s="62" t="s">
        <v>40</v>
      </c>
      <c r="G11" s="65"/>
      <c r="H11" s="65" t="s">
        <v>41</v>
      </c>
      <c r="I11" s="67" t="s">
        <v>42</v>
      </c>
      <c r="J11" s="54"/>
      <c r="K11" s="68" t="s">
        <v>43</v>
      </c>
      <c r="L11" s="63" t="s">
        <v>44</v>
      </c>
      <c r="M11" s="64"/>
      <c r="N11" s="61" t="s">
        <v>45</v>
      </c>
      <c r="O11" s="67" t="s">
        <v>46</v>
      </c>
      <c r="P11" s="54"/>
      <c r="Q11" s="40" t="s">
        <v>47</v>
      </c>
      <c r="R11" s="33"/>
      <c r="S11" s="80"/>
    </row>
    <row r="12" spans="1:19" ht="21" customHeight="1" x14ac:dyDescent="0.15">
      <c r="A12" s="185"/>
      <c r="B12" s="146"/>
      <c r="C12" s="124"/>
      <c r="D12" s="125"/>
      <c r="E12" s="66"/>
      <c r="F12" s="57"/>
      <c r="G12" s="65"/>
      <c r="H12" s="66"/>
      <c r="I12" s="63"/>
      <c r="J12" s="64"/>
      <c r="K12" s="64"/>
      <c r="L12" s="63"/>
      <c r="M12" s="64"/>
      <c r="N12" s="55"/>
      <c r="O12" s="63"/>
      <c r="P12" s="64"/>
      <c r="Q12" s="39"/>
      <c r="R12" s="33"/>
      <c r="S12" s="80"/>
    </row>
    <row r="13" spans="1:19" ht="21" customHeight="1" x14ac:dyDescent="0.15">
      <c r="A13" s="185"/>
      <c r="B13" s="146"/>
      <c r="C13" s="121" t="s">
        <v>6</v>
      </c>
      <c r="D13" s="123"/>
      <c r="E13" s="66"/>
      <c r="F13" s="26"/>
      <c r="G13" s="34">
        <f>G8+G9+G10+G12</f>
        <v>0</v>
      </c>
      <c r="H13" s="35"/>
      <c r="I13" s="22"/>
      <c r="J13" s="72">
        <f>J8+J9+J10+J12</f>
        <v>0</v>
      </c>
      <c r="K13" s="72"/>
      <c r="L13" s="73"/>
      <c r="M13" s="72">
        <f>M8+M9+M10+M12</f>
        <v>0</v>
      </c>
      <c r="N13" s="74"/>
      <c r="O13" s="73"/>
      <c r="P13" s="72">
        <f>P8+P9+P10+P12</f>
        <v>0</v>
      </c>
      <c r="Q13" s="41"/>
      <c r="R13" s="33"/>
      <c r="S13" s="80"/>
    </row>
    <row r="14" spans="1:19" ht="21" customHeight="1" x14ac:dyDescent="0.15">
      <c r="A14" s="185"/>
      <c r="B14" s="187" t="s">
        <v>8</v>
      </c>
      <c r="C14" s="169"/>
      <c r="D14" s="169"/>
      <c r="E14" s="76"/>
      <c r="F14" s="18"/>
      <c r="G14" s="54"/>
      <c r="H14" s="54"/>
      <c r="I14" s="63"/>
      <c r="J14" s="64"/>
      <c r="K14" s="64"/>
      <c r="L14" s="63"/>
      <c r="M14" s="64"/>
      <c r="N14" s="55"/>
      <c r="O14" s="63"/>
      <c r="P14" s="64"/>
      <c r="Q14" s="39"/>
      <c r="R14" s="33"/>
      <c r="S14" s="80"/>
    </row>
    <row r="15" spans="1:19" ht="21" customHeight="1" x14ac:dyDescent="0.15">
      <c r="A15" s="185"/>
      <c r="B15" s="142"/>
      <c r="C15" s="143"/>
      <c r="D15" s="143"/>
      <c r="E15" s="76"/>
      <c r="F15" s="13"/>
      <c r="G15" s="54"/>
      <c r="H15" s="64"/>
      <c r="I15" s="63"/>
      <c r="J15" s="64"/>
      <c r="K15" s="64"/>
      <c r="L15" s="63"/>
      <c r="M15" s="64"/>
      <c r="N15" s="55"/>
      <c r="O15" s="63"/>
      <c r="P15" s="64"/>
      <c r="Q15" s="39"/>
      <c r="R15" s="33"/>
      <c r="S15" s="80"/>
    </row>
    <row r="16" spans="1:19" ht="21" customHeight="1" thickBot="1" x14ac:dyDescent="0.2">
      <c r="A16" s="186"/>
      <c r="B16" s="160" t="s">
        <v>9</v>
      </c>
      <c r="C16" s="160"/>
      <c r="D16" s="160"/>
      <c r="E16" s="161"/>
      <c r="F16" s="42"/>
      <c r="G16" s="43">
        <f>G13+G14+G15</f>
        <v>0</v>
      </c>
      <c r="H16" s="25"/>
      <c r="I16" s="15"/>
      <c r="J16" s="25">
        <f>J13+J14+J15</f>
        <v>0</v>
      </c>
      <c r="K16" s="25"/>
      <c r="L16" s="15"/>
      <c r="M16" s="25">
        <f>M13+M14+M15</f>
        <v>0</v>
      </c>
      <c r="N16" s="44"/>
      <c r="O16" s="15"/>
      <c r="P16" s="25">
        <f>P13+P14+P15</f>
        <v>0</v>
      </c>
      <c r="Q16" s="45"/>
      <c r="R16" s="33"/>
      <c r="S16" s="80"/>
    </row>
    <row r="17" spans="1:19" ht="21" customHeight="1" x14ac:dyDescent="0.15">
      <c r="A17" s="131" t="s">
        <v>25</v>
      </c>
      <c r="B17" s="145" t="s">
        <v>20</v>
      </c>
      <c r="C17" s="137" t="s">
        <v>14</v>
      </c>
      <c r="D17" s="138"/>
      <c r="E17" s="77"/>
      <c r="F17" s="60"/>
      <c r="G17" s="51"/>
      <c r="H17" s="52"/>
      <c r="I17" s="60"/>
      <c r="J17" s="51"/>
      <c r="K17" s="52"/>
      <c r="L17" s="60"/>
      <c r="M17" s="51"/>
      <c r="N17" s="52"/>
      <c r="O17" s="60"/>
      <c r="P17" s="51"/>
      <c r="Q17" s="46"/>
      <c r="R17" s="81"/>
      <c r="S17" s="80"/>
    </row>
    <row r="18" spans="1:19" ht="21" customHeight="1" x14ac:dyDescent="0.15">
      <c r="A18" s="132"/>
      <c r="B18" s="146"/>
      <c r="C18" s="121" t="s">
        <v>15</v>
      </c>
      <c r="D18" s="122"/>
      <c r="E18" s="78"/>
      <c r="F18" s="57"/>
      <c r="G18" s="54"/>
      <c r="H18" s="55"/>
      <c r="I18" s="57"/>
      <c r="J18" s="54"/>
      <c r="K18" s="55"/>
      <c r="L18" s="57"/>
      <c r="M18" s="54"/>
      <c r="N18" s="55"/>
      <c r="O18" s="57"/>
      <c r="P18" s="54"/>
      <c r="Q18" s="39"/>
      <c r="R18" s="81"/>
      <c r="S18" s="80"/>
    </row>
    <row r="19" spans="1:19" ht="21" customHeight="1" x14ac:dyDescent="0.15">
      <c r="A19" s="132"/>
      <c r="B19" s="146"/>
      <c r="C19" s="121" t="s">
        <v>16</v>
      </c>
      <c r="D19" s="122"/>
      <c r="E19" s="78"/>
      <c r="F19" s="57"/>
      <c r="G19" s="54"/>
      <c r="H19" s="55"/>
      <c r="I19" s="57"/>
      <c r="J19" s="54"/>
      <c r="K19" s="55"/>
      <c r="L19" s="57"/>
      <c r="M19" s="54"/>
      <c r="N19" s="55"/>
      <c r="O19" s="57"/>
      <c r="P19" s="54"/>
      <c r="Q19" s="39"/>
      <c r="R19" s="81"/>
      <c r="S19" s="80"/>
    </row>
    <row r="20" spans="1:19" ht="21" customHeight="1" x14ac:dyDescent="0.15">
      <c r="A20" s="132"/>
      <c r="B20" s="146"/>
      <c r="C20" s="121" t="s">
        <v>17</v>
      </c>
      <c r="D20" s="122"/>
      <c r="E20" s="78"/>
      <c r="F20" s="57"/>
      <c r="G20" s="54"/>
      <c r="H20" s="55"/>
      <c r="I20" s="57"/>
      <c r="J20" s="54"/>
      <c r="K20" s="55"/>
      <c r="L20" s="57"/>
      <c r="M20" s="54"/>
      <c r="N20" s="55"/>
      <c r="O20" s="57"/>
      <c r="P20" s="54"/>
      <c r="Q20" s="39"/>
      <c r="R20" s="81"/>
      <c r="S20" s="80"/>
    </row>
    <row r="21" spans="1:19" ht="21" customHeight="1" x14ac:dyDescent="0.15">
      <c r="A21" s="132"/>
      <c r="B21" s="146"/>
      <c r="C21" s="121" t="s">
        <v>18</v>
      </c>
      <c r="D21" s="122"/>
      <c r="E21" s="78"/>
      <c r="F21" s="57"/>
      <c r="G21" s="54"/>
      <c r="H21" s="55"/>
      <c r="I21" s="57"/>
      <c r="J21" s="54"/>
      <c r="K21" s="55"/>
      <c r="L21" s="57"/>
      <c r="M21" s="54"/>
      <c r="N21" s="55"/>
      <c r="O21" s="57"/>
      <c r="P21" s="54"/>
      <c r="Q21" s="39"/>
      <c r="R21" s="81"/>
      <c r="S21" s="80"/>
    </row>
    <row r="22" spans="1:19" ht="21" customHeight="1" x14ac:dyDescent="0.15">
      <c r="A22" s="132"/>
      <c r="B22" s="146"/>
      <c r="C22" s="124"/>
      <c r="D22" s="144"/>
      <c r="E22" s="78"/>
      <c r="F22" s="57"/>
      <c r="G22" s="54"/>
      <c r="H22" s="55"/>
      <c r="I22" s="57"/>
      <c r="J22" s="54"/>
      <c r="K22" s="55"/>
      <c r="L22" s="57"/>
      <c r="M22" s="54"/>
      <c r="N22" s="55"/>
      <c r="O22" s="57"/>
      <c r="P22" s="54"/>
      <c r="Q22" s="39"/>
      <c r="R22" s="81"/>
      <c r="S22" s="80"/>
    </row>
    <row r="23" spans="1:19" ht="21" customHeight="1" x14ac:dyDescent="0.15">
      <c r="A23" s="132"/>
      <c r="B23" s="146"/>
      <c r="C23" s="121" t="s">
        <v>19</v>
      </c>
      <c r="D23" s="122"/>
      <c r="E23" s="78"/>
      <c r="F23" s="62" t="s">
        <v>46</v>
      </c>
      <c r="G23" s="54"/>
      <c r="H23" s="61" t="s">
        <v>45</v>
      </c>
      <c r="I23" s="62" t="s">
        <v>52</v>
      </c>
      <c r="J23" s="54"/>
      <c r="K23" s="61" t="s">
        <v>45</v>
      </c>
      <c r="L23" s="62" t="s">
        <v>52</v>
      </c>
      <c r="M23" s="54"/>
      <c r="N23" s="61" t="s">
        <v>45</v>
      </c>
      <c r="O23" s="62" t="s">
        <v>52</v>
      </c>
      <c r="P23" s="54"/>
      <c r="Q23" s="19" t="s">
        <v>45</v>
      </c>
      <c r="R23" s="81"/>
      <c r="S23" s="80"/>
    </row>
    <row r="24" spans="1:19" ht="21" customHeight="1" thickBot="1" x14ac:dyDescent="0.2">
      <c r="A24" s="132"/>
      <c r="B24" s="147"/>
      <c r="C24" s="155" t="s">
        <v>60</v>
      </c>
      <c r="D24" s="156"/>
      <c r="E24" s="86"/>
      <c r="F24" s="87"/>
      <c r="G24" s="27">
        <f>G17+G18+G19+G20+G21+G22</f>
        <v>0</v>
      </c>
      <c r="H24" s="48"/>
      <c r="I24" s="87"/>
      <c r="J24" s="27">
        <f>J17+J18+J19+J20+J21+J22</f>
        <v>0</v>
      </c>
      <c r="K24" s="48"/>
      <c r="L24" s="87"/>
      <c r="M24" s="27">
        <f>M17+M18+M19+M20+M21+M22</f>
        <v>0</v>
      </c>
      <c r="N24" s="48"/>
      <c r="O24" s="87"/>
      <c r="P24" s="27">
        <f>P17+P18+P19+P20+P21+P22</f>
        <v>0</v>
      </c>
      <c r="Q24" s="47"/>
      <c r="R24" s="81"/>
      <c r="S24" s="80"/>
    </row>
    <row r="25" spans="1:19" ht="27" customHeight="1" thickBot="1" x14ac:dyDescent="0.2">
      <c r="A25" s="189" t="s">
        <v>57</v>
      </c>
      <c r="B25" s="190"/>
      <c r="C25" s="190"/>
      <c r="D25" s="190"/>
      <c r="E25" s="191"/>
      <c r="F25" s="89"/>
      <c r="G25" s="90">
        <f>G7+G16-G24</f>
        <v>0</v>
      </c>
      <c r="H25" s="91"/>
      <c r="I25" s="89"/>
      <c r="J25" s="90">
        <f>J7+J16-J24</f>
        <v>0</v>
      </c>
      <c r="K25" s="91"/>
      <c r="L25" s="89"/>
      <c r="M25" s="90">
        <f>M7+M16-M24</f>
        <v>0</v>
      </c>
      <c r="N25" s="91"/>
      <c r="O25" s="89"/>
      <c r="P25" s="90">
        <f>P7+P16-P24</f>
        <v>0</v>
      </c>
      <c r="Q25" s="92"/>
      <c r="R25" s="81"/>
      <c r="S25" s="80"/>
    </row>
    <row r="26" spans="1:19" ht="21" customHeight="1" x14ac:dyDescent="0.15">
      <c r="A26" s="131" t="s">
        <v>56</v>
      </c>
      <c r="B26" s="157" t="s">
        <v>21</v>
      </c>
      <c r="C26" s="158"/>
      <c r="D26" s="137" t="s">
        <v>23</v>
      </c>
      <c r="E26" s="192"/>
      <c r="F26" s="60"/>
      <c r="G26" s="51"/>
      <c r="H26" s="52"/>
      <c r="I26" s="60"/>
      <c r="J26" s="51"/>
      <c r="K26" s="52"/>
      <c r="L26" s="60"/>
      <c r="M26" s="51"/>
      <c r="N26" s="52"/>
      <c r="O26" s="60"/>
      <c r="P26" s="51"/>
      <c r="Q26" s="46"/>
      <c r="R26" s="81"/>
      <c r="S26" s="80"/>
    </row>
    <row r="27" spans="1:19" ht="21" customHeight="1" x14ac:dyDescent="0.15">
      <c r="A27" s="132"/>
      <c r="B27" s="148" t="s">
        <v>22</v>
      </c>
      <c r="C27" s="149"/>
      <c r="D27" s="121" t="s">
        <v>24</v>
      </c>
      <c r="E27" s="123"/>
      <c r="F27" s="57"/>
      <c r="G27" s="54"/>
      <c r="H27" s="55"/>
      <c r="I27" s="57"/>
      <c r="J27" s="54"/>
      <c r="K27" s="55"/>
      <c r="L27" s="57"/>
      <c r="M27" s="54"/>
      <c r="N27" s="55"/>
      <c r="O27" s="57"/>
      <c r="P27" s="54"/>
      <c r="Q27" s="39"/>
      <c r="R27" s="81"/>
      <c r="S27" s="80"/>
    </row>
    <row r="28" spans="1:19" ht="21" customHeight="1" x14ac:dyDescent="0.15">
      <c r="A28" s="132"/>
      <c r="B28" s="152" t="s">
        <v>24</v>
      </c>
      <c r="C28" s="153"/>
      <c r="D28" s="153"/>
      <c r="E28" s="154"/>
      <c r="F28" s="101"/>
      <c r="G28" s="102"/>
      <c r="H28" s="103"/>
      <c r="I28" s="101"/>
      <c r="J28" s="102"/>
      <c r="K28" s="103"/>
      <c r="L28" s="101"/>
      <c r="M28" s="102"/>
      <c r="N28" s="103"/>
      <c r="O28" s="101"/>
      <c r="P28" s="102"/>
      <c r="Q28" s="104"/>
      <c r="R28" s="81"/>
      <c r="S28" s="80"/>
    </row>
    <row r="29" spans="1:19" ht="21" customHeight="1" thickBot="1" x14ac:dyDescent="0.2">
      <c r="A29" s="132"/>
      <c r="B29" s="117" t="s">
        <v>59</v>
      </c>
      <c r="C29" s="118"/>
      <c r="D29" s="118"/>
      <c r="E29" s="119"/>
      <c r="F29" s="105"/>
      <c r="G29" s="106">
        <f>SUM(G26:G28)</f>
        <v>0</v>
      </c>
      <c r="H29" s="107"/>
      <c r="I29" s="105"/>
      <c r="J29" s="106">
        <f>SUM(J26:J28)</f>
        <v>0</v>
      </c>
      <c r="K29" s="107"/>
      <c r="L29" s="105"/>
      <c r="M29" s="106">
        <f>SUM(M26:M28)</f>
        <v>0</v>
      </c>
      <c r="N29" s="107"/>
      <c r="O29" s="105"/>
      <c r="P29" s="106">
        <f>SUM(P26:P28)</f>
        <v>0</v>
      </c>
      <c r="Q29" s="108"/>
      <c r="R29" s="33"/>
      <c r="S29" s="80"/>
    </row>
    <row r="30" spans="1:19" ht="21" customHeight="1" thickBot="1" x14ac:dyDescent="0.2">
      <c r="A30" s="132"/>
      <c r="B30" s="114" t="s">
        <v>58</v>
      </c>
      <c r="C30" s="115"/>
      <c r="D30" s="115"/>
      <c r="E30" s="116"/>
      <c r="F30" s="109"/>
      <c r="G30" s="110">
        <f>G25-G29</f>
        <v>0</v>
      </c>
      <c r="H30" s="111"/>
      <c r="I30" s="109"/>
      <c r="J30" s="110">
        <f>J25-J29</f>
        <v>0</v>
      </c>
      <c r="K30" s="111"/>
      <c r="L30" s="109"/>
      <c r="M30" s="110">
        <f>M25-M29</f>
        <v>0</v>
      </c>
      <c r="N30" s="111"/>
      <c r="O30" s="109"/>
      <c r="P30" s="110">
        <f>P25-P29</f>
        <v>0</v>
      </c>
      <c r="Q30" s="112"/>
      <c r="R30" s="33"/>
      <c r="S30" s="80"/>
    </row>
    <row r="31" spans="1:19" ht="21" customHeight="1" x14ac:dyDescent="0.15">
      <c r="A31" s="132"/>
      <c r="B31" s="173" t="s">
        <v>21</v>
      </c>
      <c r="C31" s="174"/>
      <c r="D31" s="148" t="s">
        <v>23</v>
      </c>
      <c r="E31" s="149"/>
      <c r="F31" s="85"/>
      <c r="G31" s="59"/>
      <c r="H31" s="88"/>
      <c r="I31" s="58"/>
      <c r="J31" s="59"/>
      <c r="K31" s="88"/>
      <c r="L31" s="58"/>
      <c r="M31" s="59"/>
      <c r="N31" s="88"/>
      <c r="O31" s="58"/>
      <c r="P31" s="59"/>
      <c r="Q31" s="49"/>
      <c r="R31" s="33"/>
      <c r="S31" s="80"/>
    </row>
    <row r="32" spans="1:19" ht="21" customHeight="1" x14ac:dyDescent="0.15">
      <c r="A32" s="132"/>
      <c r="B32" s="175"/>
      <c r="C32" s="176"/>
      <c r="D32" s="121" t="s">
        <v>26</v>
      </c>
      <c r="E32" s="123"/>
      <c r="F32" s="12"/>
      <c r="G32" s="54"/>
      <c r="H32" s="55"/>
      <c r="I32" s="57"/>
      <c r="J32" s="54"/>
      <c r="K32" s="55"/>
      <c r="L32" s="57"/>
      <c r="M32" s="54"/>
      <c r="N32" s="55"/>
      <c r="O32" s="57"/>
      <c r="P32" s="54"/>
      <c r="Q32" s="39"/>
      <c r="R32" s="33"/>
      <c r="S32" s="80"/>
    </row>
    <row r="33" spans="1:20" ht="21" customHeight="1" x14ac:dyDescent="0.15">
      <c r="A33" s="132"/>
      <c r="B33" s="135" t="s">
        <v>27</v>
      </c>
      <c r="C33" s="136"/>
      <c r="D33" s="121" t="s">
        <v>23</v>
      </c>
      <c r="E33" s="123"/>
      <c r="F33" s="12"/>
      <c r="G33" s="54"/>
      <c r="H33" s="55"/>
      <c r="I33" s="57"/>
      <c r="J33" s="54"/>
      <c r="K33" s="55"/>
      <c r="L33" s="57"/>
      <c r="M33" s="54"/>
      <c r="N33" s="55"/>
      <c r="O33" s="57"/>
      <c r="P33" s="54"/>
      <c r="Q33" s="39"/>
      <c r="R33" s="33"/>
      <c r="S33" s="80"/>
    </row>
    <row r="34" spans="1:20" ht="21" customHeight="1" x14ac:dyDescent="0.15">
      <c r="A34" s="132"/>
      <c r="B34" s="171" t="s">
        <v>28</v>
      </c>
      <c r="C34" s="172"/>
      <c r="D34" s="121" t="s">
        <v>26</v>
      </c>
      <c r="E34" s="123"/>
      <c r="F34" s="12"/>
      <c r="G34" s="54"/>
      <c r="H34" s="55"/>
      <c r="I34" s="57"/>
      <c r="J34" s="54"/>
      <c r="K34" s="55"/>
      <c r="L34" s="57"/>
      <c r="M34" s="54"/>
      <c r="N34" s="55"/>
      <c r="O34" s="57"/>
      <c r="P34" s="54"/>
      <c r="Q34" s="39"/>
      <c r="R34" s="33"/>
      <c r="S34" s="80"/>
    </row>
    <row r="35" spans="1:20" ht="21" customHeight="1" thickBot="1" x14ac:dyDescent="0.2">
      <c r="A35" s="188"/>
      <c r="B35" s="159" t="s">
        <v>29</v>
      </c>
      <c r="C35" s="160"/>
      <c r="D35" s="160"/>
      <c r="E35" s="161"/>
      <c r="F35" s="14"/>
      <c r="G35" s="70"/>
      <c r="H35" s="94"/>
      <c r="I35" s="93"/>
      <c r="J35" s="70"/>
      <c r="K35" s="94"/>
      <c r="L35" s="93"/>
      <c r="M35" s="70"/>
      <c r="N35" s="94"/>
      <c r="O35" s="93"/>
      <c r="P35" s="70"/>
      <c r="Q35" s="95"/>
      <c r="R35" s="33"/>
      <c r="S35" s="80"/>
    </row>
    <row r="36" spans="1:20" ht="21" customHeight="1" thickBot="1" x14ac:dyDescent="0.2">
      <c r="A36" s="162" t="s">
        <v>30</v>
      </c>
      <c r="B36" s="163"/>
      <c r="C36" s="163"/>
      <c r="D36" s="163"/>
      <c r="E36" s="164"/>
      <c r="F36" s="96"/>
      <c r="G36" s="97">
        <f>G30+G31+G32+G33+G34+G35</f>
        <v>0</v>
      </c>
      <c r="H36" s="98"/>
      <c r="I36" s="99"/>
      <c r="J36" s="97">
        <f>J30+J31+J32+J33+J34+J35</f>
        <v>0</v>
      </c>
      <c r="K36" s="98"/>
      <c r="L36" s="99"/>
      <c r="M36" s="97">
        <f>M30+M31+M32+M33+M34+M35</f>
        <v>0</v>
      </c>
      <c r="N36" s="98"/>
      <c r="O36" s="99"/>
      <c r="P36" s="97">
        <f>P30+P31+P32+P33+P34+P35</f>
        <v>0</v>
      </c>
      <c r="Q36" s="100"/>
      <c r="R36" s="33"/>
      <c r="S36" s="80"/>
    </row>
    <row r="37" spans="1:20" ht="21" customHeight="1" x14ac:dyDescent="0.15">
      <c r="A37" s="165" t="s">
        <v>34</v>
      </c>
      <c r="B37" s="166"/>
      <c r="C37" s="166"/>
      <c r="D37" s="166"/>
      <c r="E37" s="167"/>
      <c r="F37" s="10"/>
      <c r="G37" s="51"/>
      <c r="H37" s="52"/>
      <c r="I37" s="53"/>
      <c r="J37" s="51"/>
      <c r="K37" s="52"/>
      <c r="L37" s="53"/>
      <c r="M37" s="51"/>
      <c r="N37" s="52"/>
      <c r="O37" s="53"/>
      <c r="P37" s="51"/>
      <c r="Q37" s="46"/>
      <c r="R37" s="33"/>
      <c r="S37" s="80"/>
    </row>
    <row r="38" spans="1:20" ht="21" customHeight="1" x14ac:dyDescent="0.15">
      <c r="A38" s="168" t="s">
        <v>31</v>
      </c>
      <c r="B38" s="169"/>
      <c r="C38" s="169"/>
      <c r="D38" s="169"/>
      <c r="E38" s="170"/>
      <c r="F38" s="13"/>
      <c r="G38" s="54"/>
      <c r="H38" s="55"/>
      <c r="I38" s="56"/>
      <c r="J38" s="54"/>
      <c r="K38" s="55"/>
      <c r="L38" s="56"/>
      <c r="M38" s="54"/>
      <c r="N38" s="55"/>
      <c r="O38" s="56"/>
      <c r="P38" s="54"/>
      <c r="Q38" s="39"/>
      <c r="R38" s="33"/>
      <c r="S38" s="80"/>
    </row>
    <row r="39" spans="1:20" ht="21" customHeight="1" x14ac:dyDescent="0.15">
      <c r="A39" s="168" t="s">
        <v>35</v>
      </c>
      <c r="B39" s="169"/>
      <c r="C39" s="169"/>
      <c r="D39" s="169"/>
      <c r="E39" s="170"/>
      <c r="F39" s="13"/>
      <c r="G39" s="54"/>
      <c r="H39" s="55"/>
      <c r="I39" s="56"/>
      <c r="J39" s="54"/>
      <c r="K39" s="55"/>
      <c r="L39" s="56"/>
      <c r="M39" s="54"/>
      <c r="N39" s="55"/>
      <c r="O39" s="56"/>
      <c r="P39" s="54"/>
      <c r="Q39" s="39"/>
      <c r="R39" s="33"/>
      <c r="S39" s="80"/>
    </row>
    <row r="40" spans="1:20" ht="21" customHeight="1" x14ac:dyDescent="0.15">
      <c r="A40" s="168" t="s">
        <v>37</v>
      </c>
      <c r="B40" s="169"/>
      <c r="C40" s="169"/>
      <c r="D40" s="169"/>
      <c r="E40" s="170"/>
      <c r="F40" s="13"/>
      <c r="G40" s="54"/>
      <c r="H40" s="55"/>
      <c r="I40" s="56"/>
      <c r="J40" s="54"/>
      <c r="K40" s="55"/>
      <c r="L40" s="56"/>
      <c r="M40" s="54"/>
      <c r="N40" s="55"/>
      <c r="O40" s="56"/>
      <c r="P40" s="54"/>
      <c r="Q40" s="39"/>
      <c r="R40" s="33"/>
      <c r="S40" s="80"/>
    </row>
    <row r="41" spans="1:20" ht="21" customHeight="1" thickBot="1" x14ac:dyDescent="0.2">
      <c r="A41" s="177" t="s">
        <v>36</v>
      </c>
      <c r="B41" s="160"/>
      <c r="C41" s="160"/>
      <c r="D41" s="160"/>
      <c r="E41" s="161"/>
      <c r="F41" s="14"/>
      <c r="G41" s="70"/>
      <c r="H41" s="50"/>
      <c r="I41" s="42"/>
      <c r="J41" s="43">
        <f>G41+J11-J33-J34</f>
        <v>0</v>
      </c>
      <c r="K41" s="44"/>
      <c r="L41" s="42"/>
      <c r="M41" s="43">
        <f>J41+M11-M33-M34</f>
        <v>0</v>
      </c>
      <c r="N41" s="44"/>
      <c r="O41" s="42"/>
      <c r="P41" s="43">
        <f>M41+P11-P33-P34</f>
        <v>0</v>
      </c>
      <c r="Q41" s="45"/>
      <c r="R41" s="82"/>
      <c r="S41" s="83"/>
    </row>
    <row r="42" spans="1:20" ht="18" customHeight="1" x14ac:dyDescent="0.15">
      <c r="A42" s="29" t="s">
        <v>49</v>
      </c>
      <c r="B42" s="16" t="s">
        <v>61</v>
      </c>
      <c r="C42" s="1"/>
      <c r="D42" s="2"/>
      <c r="E42" s="2"/>
      <c r="F42" s="2"/>
      <c r="G42" s="2"/>
      <c r="H42" s="28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8" customHeight="1" x14ac:dyDescent="0.15">
      <c r="A43" s="29" t="s">
        <v>50</v>
      </c>
      <c r="B43" s="16" t="s">
        <v>51</v>
      </c>
      <c r="C43" s="1"/>
      <c r="D43" s="2"/>
      <c r="E43" s="2"/>
      <c r="F43" s="2"/>
      <c r="G43" s="2"/>
      <c r="H43" s="28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8" customHeight="1" x14ac:dyDescent="0.15">
      <c r="A44" s="29" t="s">
        <v>53</v>
      </c>
      <c r="B44" s="71"/>
      <c r="C44" s="1" t="s">
        <v>54</v>
      </c>
      <c r="G44" s="17"/>
      <c r="H44" s="29"/>
      <c r="S44" s="75" t="s">
        <v>62</v>
      </c>
    </row>
  </sheetData>
  <mergeCells count="55">
    <mergeCell ref="A41:E41"/>
    <mergeCell ref="A39:E39"/>
    <mergeCell ref="A40:E40"/>
    <mergeCell ref="I6:K6"/>
    <mergeCell ref="F6:H6"/>
    <mergeCell ref="C13:D13"/>
    <mergeCell ref="A6:D7"/>
    <mergeCell ref="C8:D8"/>
    <mergeCell ref="A8:A16"/>
    <mergeCell ref="B8:B13"/>
    <mergeCell ref="B16:E16"/>
    <mergeCell ref="B14:D14"/>
    <mergeCell ref="A26:A35"/>
    <mergeCell ref="C21:D21"/>
    <mergeCell ref="A25:E25"/>
    <mergeCell ref="D26:E26"/>
    <mergeCell ref="B35:E35"/>
    <mergeCell ref="A36:E36"/>
    <mergeCell ref="A37:E37"/>
    <mergeCell ref="A38:E38"/>
    <mergeCell ref="D31:E31"/>
    <mergeCell ref="D33:E33"/>
    <mergeCell ref="D34:E34"/>
    <mergeCell ref="D32:E32"/>
    <mergeCell ref="B34:C34"/>
    <mergeCell ref="B31:C32"/>
    <mergeCell ref="F5:H5"/>
    <mergeCell ref="D27:E27"/>
    <mergeCell ref="B28:E28"/>
    <mergeCell ref="C24:D24"/>
    <mergeCell ref="B26:C26"/>
    <mergeCell ref="B33:C33"/>
    <mergeCell ref="C17:D17"/>
    <mergeCell ref="E5:E7"/>
    <mergeCell ref="B15:D15"/>
    <mergeCell ref="C23:D23"/>
    <mergeCell ref="C22:D22"/>
    <mergeCell ref="B17:B24"/>
    <mergeCell ref="B27:C27"/>
    <mergeCell ref="A1:S1"/>
    <mergeCell ref="B30:E30"/>
    <mergeCell ref="B29:E29"/>
    <mergeCell ref="R2:S2"/>
    <mergeCell ref="C18:D18"/>
    <mergeCell ref="C19:D19"/>
    <mergeCell ref="C20:D20"/>
    <mergeCell ref="C11:D11"/>
    <mergeCell ref="C12:D12"/>
    <mergeCell ref="L6:N6"/>
    <mergeCell ref="R3:S3"/>
    <mergeCell ref="C9:D9"/>
    <mergeCell ref="C10:D10"/>
    <mergeCell ref="B3:D3"/>
    <mergeCell ref="A17:A24"/>
    <mergeCell ref="R5:S5"/>
  </mergeCells>
  <phoneticPr fontId="2"/>
  <pageMargins left="0.19" right="0.19" top="0.7" bottom="0.44" header="0.51200000000000001" footer="0.51200000000000001"/>
  <pageSetup paperSize="9" scale="94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大垣信用金庫</dc:creator>
  <cp:lastModifiedBy>大垣信用金庫</cp:lastModifiedBy>
  <cp:lastPrinted>2015-11-30T03:21:38Z</cp:lastPrinted>
  <dcterms:created xsi:type="dcterms:W3CDTF">2003-04-16T03:23:39Z</dcterms:created>
  <dcterms:modified xsi:type="dcterms:W3CDTF">2015-11-30T03:23:55Z</dcterms:modified>
</cp:coreProperties>
</file>